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\\f23bfs.cii.rc.u-fukui.ac.jp\home\staff\kazu2142\Desktop\"/>
    </mc:Choice>
  </mc:AlternateContent>
  <xr:revisionPtr revIDLastSave="0" documentId="8_{9A1E1121-A568-48A8-B303-6D37924ED270}" xr6:coauthVersionLast="36" xr6:coauthVersionMax="36" xr10:uidLastSave="{00000000-0000-0000-0000-000000000000}"/>
  <bookViews>
    <workbookView xWindow="0" yWindow="0" windowWidth="25035" windowHeight="10095" xr2:uid="{00000000-000D-0000-FFFF-FFFF00000000}"/>
  </bookViews>
  <sheets>
    <sheet name="Daegu Campus Course List" sheetId="6" r:id="rId1"/>
    <sheet name="Daegu Campus Map" sheetId="4" r:id="rId2"/>
    <sheet name="Class Time" sheetId="5" r:id="rId3"/>
  </sheets>
  <definedNames>
    <definedName name="_xlnm._FilterDatabase" localSheetId="0" hidden="1">'Daegu Campus Course List'!$A$3:$T$467</definedName>
    <definedName name="_xlnm.Print_Area" localSheetId="1">'Daegu Campus Map'!$A$1:$O$66</definedName>
  </definedNames>
  <calcPr calcId="191029"/>
</workbook>
</file>

<file path=xl/calcChain.xml><?xml version="1.0" encoding="utf-8"?>
<calcChain xmlns="http://schemas.openxmlformats.org/spreadsheetml/2006/main">
  <c r="S12" i="6" l="1"/>
  <c r="R12" i="6"/>
  <c r="T12" i="6" s="1"/>
  <c r="B12" i="6" s="1"/>
  <c r="S146" i="6" l="1"/>
  <c r="S147" i="6"/>
  <c r="S57" i="6"/>
  <c r="S58" i="6"/>
  <c r="S62" i="6"/>
  <c r="S44" i="6"/>
  <c r="S63" i="6"/>
  <c r="S64" i="6"/>
  <c r="S65" i="6"/>
  <c r="S66" i="6"/>
  <c r="S67" i="6"/>
  <c r="S68" i="6"/>
  <c r="S69" i="6"/>
  <c r="S89" i="6"/>
  <c r="S70" i="6"/>
  <c r="S319" i="6"/>
  <c r="S320" i="6"/>
  <c r="S321" i="6"/>
  <c r="S322" i="6"/>
  <c r="S323" i="6"/>
  <c r="S324" i="6"/>
  <c r="S325" i="6"/>
  <c r="S71" i="6"/>
  <c r="S72" i="6"/>
  <c r="S73" i="6"/>
  <c r="S74" i="6"/>
  <c r="S39" i="6"/>
  <c r="S75" i="6"/>
  <c r="S76" i="6"/>
  <c r="S77" i="6"/>
  <c r="S78" i="6"/>
  <c r="S314" i="6"/>
  <c r="S315" i="6"/>
  <c r="S316" i="6"/>
  <c r="S317" i="6"/>
  <c r="S318" i="6"/>
  <c r="S326" i="6"/>
  <c r="S327" i="6"/>
  <c r="S328" i="6"/>
  <c r="S329" i="6"/>
  <c r="S288" i="6"/>
  <c r="S358" i="6"/>
  <c r="S439" i="6"/>
  <c r="S388" i="6"/>
  <c r="S330" i="6"/>
  <c r="S331" i="6"/>
  <c r="S269" i="6"/>
  <c r="S270" i="6"/>
  <c r="S271" i="6"/>
  <c r="S272" i="6"/>
  <c r="S273" i="6"/>
  <c r="S335" i="6"/>
  <c r="S334" i="6"/>
  <c r="S289" i="6"/>
  <c r="S79" i="6"/>
  <c r="S80" i="6"/>
  <c r="S90" i="6"/>
  <c r="S41" i="6"/>
  <c r="S81" i="6"/>
  <c r="S91" i="6"/>
  <c r="S422" i="6"/>
  <c r="S151" i="6"/>
  <c r="S92" i="6"/>
  <c r="S93" i="6"/>
  <c r="S94" i="6"/>
  <c r="S95" i="6"/>
  <c r="S96" i="6"/>
  <c r="S290" i="6"/>
  <c r="S291" i="6"/>
  <c r="S423" i="6"/>
  <c r="S424" i="6"/>
  <c r="S425" i="6"/>
  <c r="S292" i="6"/>
  <c r="S293" i="6"/>
  <c r="S203" i="6"/>
  <c r="S294" i="6"/>
  <c r="S230" i="6"/>
  <c r="S231" i="6"/>
  <c r="S232" i="6"/>
  <c r="S152" i="6"/>
  <c r="S97" i="6"/>
  <c r="S82" i="6"/>
  <c r="S336" i="6"/>
  <c r="S337" i="6"/>
  <c r="S338" i="6"/>
  <c r="S339" i="6"/>
  <c r="S340" i="6"/>
  <c r="S341" i="6"/>
  <c r="S342" i="6"/>
  <c r="S343" i="6"/>
  <c r="S344" i="6"/>
  <c r="S345" i="6"/>
  <c r="S59" i="6"/>
  <c r="S162" i="6"/>
  <c r="S163" i="6"/>
  <c r="S164" i="6"/>
  <c r="S165" i="6"/>
  <c r="S449" i="6"/>
  <c r="S450" i="6"/>
  <c r="S7" i="6"/>
  <c r="S10" i="6"/>
  <c r="S11" i="6"/>
  <c r="S4" i="6"/>
  <c r="S8" i="6"/>
  <c r="S5" i="6"/>
  <c r="S6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9" i="6"/>
  <c r="S451" i="6"/>
  <c r="S452" i="6"/>
  <c r="S453" i="6"/>
  <c r="S454" i="6"/>
  <c r="S455" i="6"/>
  <c r="S456" i="6"/>
  <c r="S457" i="6"/>
  <c r="S458" i="6"/>
  <c r="S332" i="6"/>
  <c r="S333" i="6"/>
  <c r="S204" i="6"/>
  <c r="S205" i="6"/>
  <c r="S206" i="6"/>
  <c r="S181" i="6"/>
  <c r="S182" i="6"/>
  <c r="S193" i="6"/>
  <c r="S183" i="6"/>
  <c r="S207" i="6"/>
  <c r="S194" i="6"/>
  <c r="S184" i="6"/>
  <c r="S195" i="6"/>
  <c r="S196" i="6"/>
  <c r="S208" i="6"/>
  <c r="S400" i="6"/>
  <c r="S401" i="6"/>
  <c r="S402" i="6"/>
  <c r="S403" i="6"/>
  <c r="S404" i="6"/>
  <c r="S408" i="6"/>
  <c r="S405" i="6"/>
  <c r="S406" i="6"/>
  <c r="S407" i="6"/>
  <c r="S459" i="6"/>
  <c r="S460" i="6"/>
  <c r="S461" i="6"/>
  <c r="S462" i="6"/>
  <c r="S463" i="6"/>
  <c r="S148" i="6"/>
  <c r="S149" i="6"/>
  <c r="S150" i="6"/>
  <c r="S389" i="6"/>
  <c r="S390" i="6"/>
  <c r="S391" i="6"/>
  <c r="S392" i="6"/>
  <c r="S393" i="6"/>
  <c r="S394" i="6"/>
  <c r="S83" i="6"/>
  <c r="S84" i="6"/>
  <c r="S85" i="6"/>
  <c r="S45" i="6"/>
  <c r="S86" i="6"/>
  <c r="S87" i="6"/>
  <c r="S377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346" i="6"/>
  <c r="S197" i="6"/>
  <c r="S186" i="6"/>
  <c r="S187" i="6"/>
  <c r="S188" i="6"/>
  <c r="S209" i="6"/>
  <c r="S210" i="6"/>
  <c r="S395" i="6"/>
  <c r="S396" i="6"/>
  <c r="S211" i="6"/>
  <c r="S189" i="6"/>
  <c r="S190" i="6"/>
  <c r="S212" i="6"/>
  <c r="S213" i="6"/>
  <c r="S214" i="6"/>
  <c r="S215" i="6"/>
  <c r="S216" i="6"/>
  <c r="S217" i="6"/>
  <c r="S185" i="6"/>
  <c r="S218" i="6"/>
  <c r="S219" i="6"/>
  <c r="S220" i="6"/>
  <c r="S221" i="6"/>
  <c r="S222" i="6"/>
  <c r="S223" i="6"/>
  <c r="S191" i="6"/>
  <c r="S192" i="6"/>
  <c r="S224" i="6"/>
  <c r="S225" i="6"/>
  <c r="S226" i="6"/>
  <c r="S227" i="6"/>
  <c r="S409" i="6"/>
  <c r="S387" i="6"/>
  <c r="S410" i="6"/>
  <c r="S411" i="6"/>
  <c r="S347" i="6"/>
  <c r="S166" i="6"/>
  <c r="S167" i="6"/>
  <c r="S168" i="6"/>
  <c r="S169" i="6"/>
  <c r="S170" i="6"/>
  <c r="S171" i="6"/>
  <c r="S172" i="6"/>
  <c r="S173" i="6"/>
  <c r="S153" i="6"/>
  <c r="S464" i="6"/>
  <c r="S154" i="6"/>
  <c r="S155" i="6"/>
  <c r="S397" i="6"/>
  <c r="S398" i="6"/>
  <c r="S399" i="6"/>
  <c r="S42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412" i="6"/>
  <c r="S413" i="6"/>
  <c r="S414" i="6"/>
  <c r="S415" i="6"/>
  <c r="S111" i="6"/>
  <c r="S112" i="6"/>
  <c r="S113" i="6"/>
  <c r="S311" i="6"/>
  <c r="S312" i="6"/>
  <c r="S313" i="6"/>
  <c r="S416" i="6"/>
  <c r="S417" i="6"/>
  <c r="S418" i="6"/>
  <c r="S419" i="6"/>
  <c r="S420" i="6"/>
  <c r="S384" i="6"/>
  <c r="S385" i="6"/>
  <c r="S115" i="6"/>
  <c r="S116" i="6"/>
  <c r="S117" i="6"/>
  <c r="S118" i="6"/>
  <c r="S119" i="6"/>
  <c r="S120" i="6"/>
  <c r="S121" i="6"/>
  <c r="S386" i="6"/>
  <c r="S174" i="6"/>
  <c r="S175" i="6"/>
  <c r="S176" i="6"/>
  <c r="S348" i="6"/>
  <c r="S426" i="6"/>
  <c r="S427" i="6"/>
  <c r="S300" i="6"/>
  <c r="S301" i="6"/>
  <c r="S349" i="6"/>
  <c r="S350" i="6"/>
  <c r="S198" i="6"/>
  <c r="S40" i="6"/>
  <c r="S46" i="6"/>
  <c r="S47" i="6"/>
  <c r="S48" i="6"/>
  <c r="S49" i="6"/>
  <c r="S50" i="6"/>
  <c r="S51" i="6"/>
  <c r="S52" i="6"/>
  <c r="S53" i="6"/>
  <c r="S54" i="6"/>
  <c r="S55" i="6"/>
  <c r="S56" i="6"/>
  <c r="S351" i="6"/>
  <c r="S352" i="6"/>
  <c r="S353" i="6"/>
  <c r="S354" i="6"/>
  <c r="S355" i="6"/>
  <c r="S356" i="6"/>
  <c r="S357" i="6"/>
  <c r="S43" i="6"/>
  <c r="S274" i="6"/>
  <c r="S228" i="6"/>
  <c r="S199" i="6"/>
  <c r="S200" i="6"/>
  <c r="S201" i="6"/>
  <c r="S202" i="6"/>
  <c r="S122" i="6"/>
  <c r="S302" i="6"/>
  <c r="S303" i="6"/>
  <c r="S304" i="6"/>
  <c r="S428" i="6"/>
  <c r="S429" i="6"/>
  <c r="S430" i="6"/>
  <c r="S431" i="6"/>
  <c r="S432" i="6"/>
  <c r="S433" i="6"/>
  <c r="S434" i="6"/>
  <c r="S435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440" i="6"/>
  <c r="S441" i="6"/>
  <c r="S442" i="6"/>
  <c r="S443" i="6"/>
  <c r="S444" i="6"/>
  <c r="S445" i="6"/>
  <c r="S446" i="6"/>
  <c r="S447" i="6"/>
  <c r="S448" i="6"/>
  <c r="S295" i="6"/>
  <c r="S114" i="6"/>
  <c r="S296" i="6"/>
  <c r="S297" i="6"/>
  <c r="S436" i="6"/>
  <c r="S437" i="6"/>
  <c r="S438" i="6"/>
  <c r="S156" i="6"/>
  <c r="S60" i="6"/>
  <c r="S157" i="6"/>
  <c r="S158" i="6"/>
  <c r="S465" i="6"/>
  <c r="S159" i="6"/>
  <c r="S160" i="6"/>
  <c r="S466" i="6"/>
  <c r="S161" i="6"/>
  <c r="S359" i="6"/>
  <c r="S360" i="6"/>
  <c r="S361" i="6"/>
  <c r="S305" i="6"/>
  <c r="S421" i="6"/>
  <c r="S298" i="6"/>
  <c r="S299" i="6"/>
  <c r="S123" i="6"/>
  <c r="S124" i="6"/>
  <c r="S125" i="6"/>
  <c r="S126" i="6"/>
  <c r="S127" i="6"/>
  <c r="S128" i="6"/>
  <c r="S129" i="6"/>
  <c r="S130" i="6"/>
  <c r="S131" i="6"/>
  <c r="S132" i="6"/>
  <c r="S133" i="6"/>
  <c r="S229" i="6"/>
  <c r="S254" i="6"/>
  <c r="S467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362" i="6"/>
  <c r="S363" i="6"/>
  <c r="S364" i="6"/>
  <c r="S365" i="6"/>
  <c r="S366" i="6"/>
  <c r="S367" i="6"/>
  <c r="S255" i="6"/>
  <c r="S368" i="6"/>
  <c r="S369" i="6"/>
  <c r="S370" i="6"/>
  <c r="S371" i="6"/>
  <c r="S372" i="6"/>
  <c r="S373" i="6"/>
  <c r="S374" i="6"/>
  <c r="S375" i="6"/>
  <c r="S306" i="6"/>
  <c r="S307" i="6"/>
  <c r="S308" i="6"/>
  <c r="S309" i="6"/>
  <c r="S177" i="6"/>
  <c r="S178" i="6"/>
  <c r="S179" i="6"/>
  <c r="S180" i="6"/>
  <c r="S376" i="6"/>
  <c r="S310" i="6"/>
  <c r="S256" i="6"/>
  <c r="S257" i="6"/>
  <c r="S258" i="6"/>
  <c r="S259" i="6"/>
  <c r="S260" i="6"/>
  <c r="S261" i="6"/>
  <c r="S262" i="6"/>
  <c r="S263" i="6"/>
  <c r="S264" i="6"/>
  <c r="S265" i="6"/>
  <c r="S88" i="6"/>
  <c r="S266" i="6"/>
  <c r="S267" i="6"/>
  <c r="S268" i="6"/>
  <c r="S378" i="6"/>
  <c r="S379" i="6"/>
  <c r="S380" i="6"/>
  <c r="S381" i="6"/>
  <c r="S382" i="6"/>
  <c r="S383" i="6"/>
  <c r="S61" i="6"/>
  <c r="R146" i="6"/>
  <c r="R147" i="6"/>
  <c r="R57" i="6"/>
  <c r="R58" i="6"/>
  <c r="R62" i="6"/>
  <c r="R44" i="6"/>
  <c r="R63" i="6"/>
  <c r="R64" i="6"/>
  <c r="R65" i="6"/>
  <c r="R66" i="6"/>
  <c r="R67" i="6"/>
  <c r="R68" i="6"/>
  <c r="R69" i="6"/>
  <c r="R89" i="6"/>
  <c r="R70" i="6"/>
  <c r="R319" i="6"/>
  <c r="R320" i="6"/>
  <c r="R321" i="6"/>
  <c r="R322" i="6"/>
  <c r="R323" i="6"/>
  <c r="R324" i="6"/>
  <c r="R325" i="6"/>
  <c r="R71" i="6"/>
  <c r="R72" i="6"/>
  <c r="R73" i="6"/>
  <c r="R74" i="6"/>
  <c r="R39" i="6"/>
  <c r="R75" i="6"/>
  <c r="R76" i="6"/>
  <c r="R77" i="6"/>
  <c r="R78" i="6"/>
  <c r="R314" i="6"/>
  <c r="R315" i="6"/>
  <c r="R316" i="6"/>
  <c r="R317" i="6"/>
  <c r="R318" i="6"/>
  <c r="R326" i="6"/>
  <c r="R327" i="6"/>
  <c r="R328" i="6"/>
  <c r="R329" i="6"/>
  <c r="R288" i="6"/>
  <c r="R358" i="6"/>
  <c r="R439" i="6"/>
  <c r="R388" i="6"/>
  <c r="R330" i="6"/>
  <c r="R331" i="6"/>
  <c r="R269" i="6"/>
  <c r="R270" i="6"/>
  <c r="R271" i="6"/>
  <c r="R272" i="6"/>
  <c r="R273" i="6"/>
  <c r="R335" i="6"/>
  <c r="R334" i="6"/>
  <c r="R289" i="6"/>
  <c r="R79" i="6"/>
  <c r="R80" i="6"/>
  <c r="R90" i="6"/>
  <c r="R41" i="6"/>
  <c r="R81" i="6"/>
  <c r="R91" i="6"/>
  <c r="R422" i="6"/>
  <c r="T422" i="6" s="1"/>
  <c r="B422" i="6" s="1"/>
  <c r="R151" i="6"/>
  <c r="R92" i="6"/>
  <c r="R93" i="6"/>
  <c r="R94" i="6"/>
  <c r="R95" i="6"/>
  <c r="R96" i="6"/>
  <c r="R290" i="6"/>
  <c r="R291" i="6"/>
  <c r="R423" i="6"/>
  <c r="R424" i="6"/>
  <c r="R425" i="6"/>
  <c r="R292" i="6"/>
  <c r="R293" i="6"/>
  <c r="R203" i="6"/>
  <c r="R294" i="6"/>
  <c r="T294" i="6" s="1"/>
  <c r="B294" i="6" s="1"/>
  <c r="R230" i="6"/>
  <c r="T230" i="6" s="1"/>
  <c r="B230" i="6" s="1"/>
  <c r="R231" i="6"/>
  <c r="R232" i="6"/>
  <c r="R152" i="6"/>
  <c r="R97" i="6"/>
  <c r="R82" i="6"/>
  <c r="R336" i="6"/>
  <c r="R337" i="6"/>
  <c r="R338" i="6"/>
  <c r="R339" i="6"/>
  <c r="R340" i="6"/>
  <c r="R341" i="6"/>
  <c r="R342" i="6"/>
  <c r="R343" i="6"/>
  <c r="R344" i="6"/>
  <c r="R345" i="6"/>
  <c r="T345" i="6" s="1"/>
  <c r="B345" i="6" s="1"/>
  <c r="R59" i="6"/>
  <c r="T59" i="6" s="1"/>
  <c r="B59" i="6" s="1"/>
  <c r="R162" i="6"/>
  <c r="R163" i="6"/>
  <c r="R164" i="6"/>
  <c r="R165" i="6"/>
  <c r="R449" i="6"/>
  <c r="R450" i="6"/>
  <c r="R7" i="6"/>
  <c r="R10" i="6"/>
  <c r="R11" i="6"/>
  <c r="R4" i="6"/>
  <c r="R8" i="6"/>
  <c r="T8" i="6" s="1"/>
  <c r="B8" i="6" s="1"/>
  <c r="R5" i="6"/>
  <c r="R6" i="6"/>
  <c r="R13" i="6"/>
  <c r="R14" i="6"/>
  <c r="T14" i="6" s="1"/>
  <c r="B14" i="6" s="1"/>
  <c r="R15" i="6"/>
  <c r="T15" i="6" s="1"/>
  <c r="B15" i="6" s="1"/>
  <c r="R16" i="6"/>
  <c r="R17" i="6"/>
  <c r="R18" i="6"/>
  <c r="R19" i="6"/>
  <c r="R20" i="6"/>
  <c r="R21" i="6"/>
  <c r="R22" i="6"/>
  <c r="R23" i="6"/>
  <c r="R24" i="6"/>
  <c r="R25" i="6"/>
  <c r="R26" i="6"/>
  <c r="T26" i="6" s="1"/>
  <c r="B26" i="6" s="1"/>
  <c r="R27" i="6"/>
  <c r="R28" i="6"/>
  <c r="R29" i="6"/>
  <c r="R30" i="6"/>
  <c r="T30" i="6" s="1"/>
  <c r="B30" i="6" s="1"/>
  <c r="R31" i="6"/>
  <c r="T31" i="6" s="1"/>
  <c r="B31" i="6" s="1"/>
  <c r="R32" i="6"/>
  <c r="R33" i="6"/>
  <c r="R34" i="6"/>
  <c r="R35" i="6"/>
  <c r="R36" i="6"/>
  <c r="R37" i="6"/>
  <c r="R38" i="6"/>
  <c r="R9" i="6"/>
  <c r="T9" i="6" s="1"/>
  <c r="B9" i="6" s="1"/>
  <c r="R451" i="6"/>
  <c r="R452" i="6"/>
  <c r="R453" i="6"/>
  <c r="T453" i="6" s="1"/>
  <c r="B453" i="6" s="1"/>
  <c r="R454" i="6"/>
  <c r="R455" i="6"/>
  <c r="T455" i="6" s="1"/>
  <c r="B455" i="6" s="1"/>
  <c r="R456" i="6"/>
  <c r="R457" i="6"/>
  <c r="T457" i="6" s="1"/>
  <c r="B457" i="6" s="1"/>
  <c r="R458" i="6"/>
  <c r="T458" i="6" s="1"/>
  <c r="B458" i="6" s="1"/>
  <c r="R332" i="6"/>
  <c r="R333" i="6"/>
  <c r="R204" i="6"/>
  <c r="R205" i="6"/>
  <c r="R206" i="6"/>
  <c r="R181" i="6"/>
  <c r="R182" i="6"/>
  <c r="R193" i="6"/>
  <c r="T193" i="6" s="1"/>
  <c r="B193" i="6" s="1"/>
  <c r="R183" i="6"/>
  <c r="R207" i="6"/>
  <c r="R194" i="6"/>
  <c r="T194" i="6" s="1"/>
  <c r="B194" i="6" s="1"/>
  <c r="R184" i="6"/>
  <c r="R195" i="6"/>
  <c r="T195" i="6" s="1"/>
  <c r="B195" i="6" s="1"/>
  <c r="R196" i="6"/>
  <c r="R208" i="6"/>
  <c r="T208" i="6" s="1"/>
  <c r="B208" i="6" s="1"/>
  <c r="R400" i="6"/>
  <c r="T400" i="6" s="1"/>
  <c r="B400" i="6" s="1"/>
  <c r="R401" i="6"/>
  <c r="R402" i="6"/>
  <c r="R403" i="6"/>
  <c r="R404" i="6"/>
  <c r="R408" i="6"/>
  <c r="R405" i="6"/>
  <c r="R406" i="6"/>
  <c r="R407" i="6"/>
  <c r="T407" i="6" s="1"/>
  <c r="B407" i="6" s="1"/>
  <c r="R459" i="6"/>
  <c r="R460" i="6"/>
  <c r="R461" i="6"/>
  <c r="T461" i="6" s="1"/>
  <c r="B461" i="6" s="1"/>
  <c r="R462" i="6"/>
  <c r="R463" i="6"/>
  <c r="T463" i="6" s="1"/>
  <c r="B463" i="6" s="1"/>
  <c r="R148" i="6"/>
  <c r="R149" i="6"/>
  <c r="T149" i="6" s="1"/>
  <c r="B149" i="6" s="1"/>
  <c r="R150" i="6"/>
  <c r="T150" i="6" s="1"/>
  <c r="B150" i="6" s="1"/>
  <c r="R389" i="6"/>
  <c r="R390" i="6"/>
  <c r="R391" i="6"/>
  <c r="R392" i="6"/>
  <c r="R393" i="6"/>
  <c r="R394" i="6"/>
  <c r="R83" i="6"/>
  <c r="R84" i="6"/>
  <c r="T84" i="6" s="1"/>
  <c r="B84" i="6" s="1"/>
  <c r="R85" i="6"/>
  <c r="R45" i="6"/>
  <c r="R86" i="6"/>
  <c r="T86" i="6" s="1"/>
  <c r="B86" i="6" s="1"/>
  <c r="R87" i="6"/>
  <c r="R377" i="6"/>
  <c r="T377" i="6" s="1"/>
  <c r="B377" i="6" s="1"/>
  <c r="R134" i="6"/>
  <c r="R135" i="6"/>
  <c r="T135" i="6" s="1"/>
  <c r="B135" i="6" s="1"/>
  <c r="R136" i="6"/>
  <c r="T136" i="6" s="1"/>
  <c r="B136" i="6" s="1"/>
  <c r="R137" i="6"/>
  <c r="R138" i="6"/>
  <c r="R139" i="6"/>
  <c r="R140" i="6"/>
  <c r="R141" i="6"/>
  <c r="R142" i="6"/>
  <c r="R143" i="6"/>
  <c r="R144" i="6"/>
  <c r="T144" i="6" s="1"/>
  <c r="B144" i="6" s="1"/>
  <c r="R145" i="6"/>
  <c r="R346" i="6"/>
  <c r="R197" i="6"/>
  <c r="T197" i="6" s="1"/>
  <c r="B197" i="6" s="1"/>
  <c r="R186" i="6"/>
  <c r="R187" i="6"/>
  <c r="T187" i="6" s="1"/>
  <c r="B187" i="6" s="1"/>
  <c r="R188" i="6"/>
  <c r="R209" i="6"/>
  <c r="T209" i="6" s="1"/>
  <c r="B209" i="6" s="1"/>
  <c r="R210" i="6"/>
  <c r="T210" i="6" s="1"/>
  <c r="B210" i="6" s="1"/>
  <c r="R395" i="6"/>
  <c r="R396" i="6"/>
  <c r="R211" i="6"/>
  <c r="R189" i="6"/>
  <c r="R190" i="6"/>
  <c r="R212" i="6"/>
  <c r="R213" i="6"/>
  <c r="R214" i="6"/>
  <c r="T214" i="6" s="1"/>
  <c r="B214" i="6" s="1"/>
  <c r="R215" i="6"/>
  <c r="R216" i="6"/>
  <c r="R217" i="6"/>
  <c r="T217" i="6" s="1"/>
  <c r="B217" i="6" s="1"/>
  <c r="R185" i="6"/>
  <c r="R218" i="6"/>
  <c r="T218" i="6" s="1"/>
  <c r="B218" i="6" s="1"/>
  <c r="R219" i="6"/>
  <c r="R220" i="6"/>
  <c r="T220" i="6" s="1"/>
  <c r="B220" i="6" s="1"/>
  <c r="R221" i="6"/>
  <c r="T221" i="6" s="1"/>
  <c r="B221" i="6" s="1"/>
  <c r="R222" i="6"/>
  <c r="R223" i="6"/>
  <c r="R191" i="6"/>
  <c r="R192" i="6"/>
  <c r="R224" i="6"/>
  <c r="R225" i="6"/>
  <c r="R226" i="6"/>
  <c r="T226" i="6" s="1"/>
  <c r="B226" i="6" s="1"/>
  <c r="R227" i="6"/>
  <c r="T227" i="6" s="1"/>
  <c r="B227" i="6" s="1"/>
  <c r="R409" i="6"/>
  <c r="R387" i="6"/>
  <c r="R410" i="6"/>
  <c r="T410" i="6" s="1"/>
  <c r="B410" i="6" s="1"/>
  <c r="R411" i="6"/>
  <c r="R347" i="6"/>
  <c r="T347" i="6" s="1"/>
  <c r="B347" i="6" s="1"/>
  <c r="R166" i="6"/>
  <c r="R167" i="6"/>
  <c r="T167" i="6" s="1"/>
  <c r="B167" i="6" s="1"/>
  <c r="R168" i="6"/>
  <c r="T168" i="6" s="1"/>
  <c r="B168" i="6" s="1"/>
  <c r="R169" i="6"/>
  <c r="R170" i="6"/>
  <c r="R171" i="6"/>
  <c r="R172" i="6"/>
  <c r="R173" i="6"/>
  <c r="R153" i="6"/>
  <c r="R464" i="6"/>
  <c r="T464" i="6" s="1"/>
  <c r="B464" i="6" s="1"/>
  <c r="R154" i="6"/>
  <c r="T154" i="6" s="1"/>
  <c r="B154" i="6" s="1"/>
  <c r="R155" i="6"/>
  <c r="R397" i="6"/>
  <c r="R398" i="6"/>
  <c r="T398" i="6" s="1"/>
  <c r="B398" i="6" s="1"/>
  <c r="R399" i="6"/>
  <c r="R42" i="6"/>
  <c r="T42" i="6" s="1"/>
  <c r="B42" i="6" s="1"/>
  <c r="R98" i="6"/>
  <c r="R99" i="6"/>
  <c r="T99" i="6" s="1"/>
  <c r="B99" i="6" s="1"/>
  <c r="R100" i="6"/>
  <c r="T100" i="6" s="1"/>
  <c r="B100" i="6" s="1"/>
  <c r="R101" i="6"/>
  <c r="R102" i="6"/>
  <c r="R103" i="6"/>
  <c r="R104" i="6"/>
  <c r="R105" i="6"/>
  <c r="R106" i="6"/>
  <c r="R107" i="6"/>
  <c r="T107" i="6" s="1"/>
  <c r="B107" i="6" s="1"/>
  <c r="R108" i="6"/>
  <c r="T108" i="6" s="1"/>
  <c r="B108" i="6" s="1"/>
  <c r="R109" i="6"/>
  <c r="R110" i="6"/>
  <c r="R412" i="6"/>
  <c r="T412" i="6" s="1"/>
  <c r="B412" i="6" s="1"/>
  <c r="R413" i="6"/>
  <c r="R414" i="6"/>
  <c r="T414" i="6" s="1"/>
  <c r="B414" i="6" s="1"/>
  <c r="R415" i="6"/>
  <c r="R111" i="6"/>
  <c r="T111" i="6" s="1"/>
  <c r="B111" i="6" s="1"/>
  <c r="R112" i="6"/>
  <c r="T112" i="6" s="1"/>
  <c r="B112" i="6" s="1"/>
  <c r="R113" i="6"/>
  <c r="R311" i="6"/>
  <c r="R312" i="6"/>
  <c r="R313" i="6"/>
  <c r="R416" i="6"/>
  <c r="R417" i="6"/>
  <c r="R418" i="6"/>
  <c r="T418" i="6" s="1"/>
  <c r="B418" i="6" s="1"/>
  <c r="R419" i="6"/>
  <c r="T419" i="6" s="1"/>
  <c r="B419" i="6" s="1"/>
  <c r="R420" i="6"/>
  <c r="R384" i="6"/>
  <c r="R385" i="6"/>
  <c r="T385" i="6" s="1"/>
  <c r="B385" i="6" s="1"/>
  <c r="R115" i="6"/>
  <c r="R116" i="6"/>
  <c r="T116" i="6" s="1"/>
  <c r="B116" i="6" s="1"/>
  <c r="R117" i="6"/>
  <c r="R118" i="6"/>
  <c r="T118" i="6" s="1"/>
  <c r="B118" i="6" s="1"/>
  <c r="R119" i="6"/>
  <c r="T119" i="6" s="1"/>
  <c r="B119" i="6" s="1"/>
  <c r="R120" i="6"/>
  <c r="R121" i="6"/>
  <c r="R386" i="6"/>
  <c r="R174" i="6"/>
  <c r="R175" i="6"/>
  <c r="R176" i="6"/>
  <c r="R348" i="6"/>
  <c r="T348" i="6" s="1"/>
  <c r="B348" i="6" s="1"/>
  <c r="R426" i="6"/>
  <c r="T426" i="6" s="1"/>
  <c r="B426" i="6" s="1"/>
  <c r="R427" i="6"/>
  <c r="R300" i="6"/>
  <c r="R301" i="6"/>
  <c r="T301" i="6" s="1"/>
  <c r="B301" i="6" s="1"/>
  <c r="R349" i="6"/>
  <c r="R350" i="6"/>
  <c r="T350" i="6" s="1"/>
  <c r="B350" i="6" s="1"/>
  <c r="R198" i="6"/>
  <c r="R40" i="6"/>
  <c r="T40" i="6" s="1"/>
  <c r="B40" i="6" s="1"/>
  <c r="R46" i="6"/>
  <c r="T46" i="6" s="1"/>
  <c r="B46" i="6" s="1"/>
  <c r="R47" i="6"/>
  <c r="R48" i="6"/>
  <c r="R49" i="6"/>
  <c r="R50" i="6"/>
  <c r="R51" i="6"/>
  <c r="R52" i="6"/>
  <c r="R53" i="6"/>
  <c r="T53" i="6" s="1"/>
  <c r="B53" i="6" s="1"/>
  <c r="R54" i="6"/>
  <c r="T54" i="6" s="1"/>
  <c r="B54" i="6" s="1"/>
  <c r="R55" i="6"/>
  <c r="R56" i="6"/>
  <c r="R351" i="6"/>
  <c r="T351" i="6" s="1"/>
  <c r="B351" i="6" s="1"/>
  <c r="R352" i="6"/>
  <c r="R353" i="6"/>
  <c r="T353" i="6" s="1"/>
  <c r="B353" i="6" s="1"/>
  <c r="R354" i="6"/>
  <c r="R355" i="6"/>
  <c r="T355" i="6" s="1"/>
  <c r="B355" i="6" s="1"/>
  <c r="R356" i="6"/>
  <c r="T356" i="6" s="1"/>
  <c r="B356" i="6" s="1"/>
  <c r="R357" i="6"/>
  <c r="R43" i="6"/>
  <c r="R274" i="6"/>
  <c r="R228" i="6"/>
  <c r="R199" i="6"/>
  <c r="R200" i="6"/>
  <c r="R201" i="6"/>
  <c r="T201" i="6" s="1"/>
  <c r="B201" i="6" s="1"/>
  <c r="R202" i="6"/>
  <c r="T202" i="6" s="1"/>
  <c r="B202" i="6" s="1"/>
  <c r="R122" i="6"/>
  <c r="R302" i="6"/>
  <c r="R303" i="6"/>
  <c r="T303" i="6" s="1"/>
  <c r="B303" i="6" s="1"/>
  <c r="R304" i="6"/>
  <c r="R428" i="6"/>
  <c r="T428" i="6" s="1"/>
  <c r="B428" i="6" s="1"/>
  <c r="R429" i="6"/>
  <c r="R430" i="6"/>
  <c r="T430" i="6" s="1"/>
  <c r="B430" i="6" s="1"/>
  <c r="R431" i="6"/>
  <c r="T431" i="6" s="1"/>
  <c r="B431" i="6" s="1"/>
  <c r="R432" i="6"/>
  <c r="R433" i="6"/>
  <c r="R434" i="6"/>
  <c r="R435" i="6"/>
  <c r="R233" i="6"/>
  <c r="R234" i="6"/>
  <c r="R235" i="6"/>
  <c r="T235" i="6" s="1"/>
  <c r="B235" i="6" s="1"/>
  <c r="R236" i="6"/>
  <c r="T236" i="6" s="1"/>
  <c r="B236" i="6" s="1"/>
  <c r="R237" i="6"/>
  <c r="R238" i="6"/>
  <c r="R239" i="6"/>
  <c r="T239" i="6" s="1"/>
  <c r="B239" i="6" s="1"/>
  <c r="R240" i="6"/>
  <c r="R241" i="6"/>
  <c r="T241" i="6" s="1"/>
  <c r="B241" i="6" s="1"/>
  <c r="R242" i="6"/>
  <c r="R243" i="6"/>
  <c r="T243" i="6" s="1"/>
  <c r="B243" i="6" s="1"/>
  <c r="R244" i="6"/>
  <c r="T244" i="6" s="1"/>
  <c r="B244" i="6" s="1"/>
  <c r="R245" i="6"/>
  <c r="R246" i="6"/>
  <c r="R247" i="6"/>
  <c r="R248" i="6"/>
  <c r="R249" i="6"/>
  <c r="R250" i="6"/>
  <c r="R251" i="6"/>
  <c r="T251" i="6" s="1"/>
  <c r="B251" i="6" s="1"/>
  <c r="R252" i="6"/>
  <c r="T252" i="6" s="1"/>
  <c r="B252" i="6" s="1"/>
  <c r="R253" i="6"/>
  <c r="R440" i="6"/>
  <c r="R441" i="6"/>
  <c r="T441" i="6" s="1"/>
  <c r="B441" i="6" s="1"/>
  <c r="R442" i="6"/>
  <c r="R443" i="6"/>
  <c r="T443" i="6" s="1"/>
  <c r="B443" i="6" s="1"/>
  <c r="R444" i="6"/>
  <c r="R445" i="6"/>
  <c r="T445" i="6" s="1"/>
  <c r="B445" i="6" s="1"/>
  <c r="R446" i="6"/>
  <c r="T446" i="6" s="1"/>
  <c r="B446" i="6" s="1"/>
  <c r="R447" i="6"/>
  <c r="R448" i="6"/>
  <c r="R295" i="6"/>
  <c r="R114" i="6"/>
  <c r="R296" i="6"/>
  <c r="R297" i="6"/>
  <c r="R436" i="6"/>
  <c r="T436" i="6" s="1"/>
  <c r="B436" i="6" s="1"/>
  <c r="R437" i="6"/>
  <c r="T437" i="6" s="1"/>
  <c r="B437" i="6" s="1"/>
  <c r="R438" i="6"/>
  <c r="R156" i="6"/>
  <c r="R60" i="6"/>
  <c r="T60" i="6" s="1"/>
  <c r="B60" i="6" s="1"/>
  <c r="R157" i="6"/>
  <c r="R158" i="6"/>
  <c r="T158" i="6" s="1"/>
  <c r="B158" i="6" s="1"/>
  <c r="R465" i="6"/>
  <c r="R159" i="6"/>
  <c r="T159" i="6" s="1"/>
  <c r="B159" i="6" s="1"/>
  <c r="R160" i="6"/>
  <c r="T160" i="6" s="1"/>
  <c r="B160" i="6" s="1"/>
  <c r="R466" i="6"/>
  <c r="R161" i="6"/>
  <c r="R359" i="6"/>
  <c r="R360" i="6"/>
  <c r="R361" i="6"/>
  <c r="R305" i="6"/>
  <c r="R421" i="6"/>
  <c r="T421" i="6" s="1"/>
  <c r="B421" i="6" s="1"/>
  <c r="R298" i="6"/>
  <c r="T298" i="6" s="1"/>
  <c r="B298" i="6" s="1"/>
  <c r="R299" i="6"/>
  <c r="R123" i="6"/>
  <c r="R124" i="6"/>
  <c r="T124" i="6" s="1"/>
  <c r="B124" i="6" s="1"/>
  <c r="R125" i="6"/>
  <c r="R126" i="6"/>
  <c r="T126" i="6" s="1"/>
  <c r="B126" i="6" s="1"/>
  <c r="R127" i="6"/>
  <c r="R128" i="6"/>
  <c r="T128" i="6" s="1"/>
  <c r="B128" i="6" s="1"/>
  <c r="R129" i="6"/>
  <c r="T129" i="6" s="1"/>
  <c r="B129" i="6" s="1"/>
  <c r="R130" i="6"/>
  <c r="R131" i="6"/>
  <c r="R132" i="6"/>
  <c r="R133" i="6"/>
  <c r="R229" i="6"/>
  <c r="R254" i="6"/>
  <c r="R467" i="6"/>
  <c r="T467" i="6" s="1"/>
  <c r="B467" i="6" s="1"/>
  <c r="R275" i="6"/>
  <c r="T275" i="6" s="1"/>
  <c r="B275" i="6" s="1"/>
  <c r="R276" i="6"/>
  <c r="R277" i="6"/>
  <c r="R278" i="6"/>
  <c r="T278" i="6" s="1"/>
  <c r="B278" i="6" s="1"/>
  <c r="R279" i="6"/>
  <c r="R280" i="6"/>
  <c r="T280" i="6" s="1"/>
  <c r="B280" i="6" s="1"/>
  <c r="R281" i="6"/>
  <c r="R282" i="6"/>
  <c r="T282" i="6" s="1"/>
  <c r="B282" i="6" s="1"/>
  <c r="R283" i="6"/>
  <c r="T283" i="6" s="1"/>
  <c r="B283" i="6" s="1"/>
  <c r="R284" i="6"/>
  <c r="R285" i="6"/>
  <c r="R286" i="6"/>
  <c r="R287" i="6"/>
  <c r="R362" i="6"/>
  <c r="R363" i="6"/>
  <c r="R364" i="6"/>
  <c r="T364" i="6" s="1"/>
  <c r="B364" i="6" s="1"/>
  <c r="R365" i="6"/>
  <c r="T365" i="6" s="1"/>
  <c r="B365" i="6" s="1"/>
  <c r="R366" i="6"/>
  <c r="R367" i="6"/>
  <c r="R255" i="6"/>
  <c r="T255" i="6" s="1"/>
  <c r="B255" i="6" s="1"/>
  <c r="R368" i="6"/>
  <c r="R369" i="6"/>
  <c r="T369" i="6" s="1"/>
  <c r="B369" i="6" s="1"/>
  <c r="R370" i="6"/>
  <c r="R371" i="6"/>
  <c r="T371" i="6" s="1"/>
  <c r="B371" i="6" s="1"/>
  <c r="R372" i="6"/>
  <c r="T372" i="6" s="1"/>
  <c r="B372" i="6" s="1"/>
  <c r="R373" i="6"/>
  <c r="R374" i="6"/>
  <c r="R375" i="6"/>
  <c r="R306" i="6"/>
  <c r="R307" i="6"/>
  <c r="R308" i="6"/>
  <c r="R309" i="6"/>
  <c r="T309" i="6" s="1"/>
  <c r="B309" i="6" s="1"/>
  <c r="R177" i="6"/>
  <c r="T177" i="6" s="1"/>
  <c r="B177" i="6" s="1"/>
  <c r="R178" i="6"/>
  <c r="R179" i="6"/>
  <c r="R180" i="6"/>
  <c r="T180" i="6" s="1"/>
  <c r="B180" i="6" s="1"/>
  <c r="R376" i="6"/>
  <c r="R310" i="6"/>
  <c r="T310" i="6" s="1"/>
  <c r="B310" i="6" s="1"/>
  <c r="R256" i="6"/>
  <c r="R257" i="6"/>
  <c r="T257" i="6" s="1"/>
  <c r="B257" i="6" s="1"/>
  <c r="R258" i="6"/>
  <c r="T258" i="6" s="1"/>
  <c r="B258" i="6" s="1"/>
  <c r="R259" i="6"/>
  <c r="R260" i="6"/>
  <c r="R261" i="6"/>
  <c r="R262" i="6"/>
  <c r="R263" i="6"/>
  <c r="R264" i="6"/>
  <c r="R265" i="6"/>
  <c r="T265" i="6" s="1"/>
  <c r="B265" i="6" s="1"/>
  <c r="R88" i="6"/>
  <c r="T88" i="6" s="1"/>
  <c r="B88" i="6" s="1"/>
  <c r="R266" i="6"/>
  <c r="R267" i="6"/>
  <c r="R268" i="6"/>
  <c r="T268" i="6" s="1"/>
  <c r="B268" i="6" s="1"/>
  <c r="R378" i="6"/>
  <c r="R379" i="6"/>
  <c r="T379" i="6" s="1"/>
  <c r="B379" i="6" s="1"/>
  <c r="R380" i="6"/>
  <c r="R381" i="6"/>
  <c r="T381" i="6" s="1"/>
  <c r="B381" i="6" s="1"/>
  <c r="R382" i="6"/>
  <c r="T382" i="6" s="1"/>
  <c r="B382" i="6" s="1"/>
  <c r="R383" i="6"/>
  <c r="R61" i="6"/>
  <c r="T378" i="6" l="1"/>
  <c r="B378" i="6" s="1"/>
  <c r="T376" i="6"/>
  <c r="B376" i="6" s="1"/>
  <c r="T368" i="6"/>
  <c r="B368" i="6" s="1"/>
  <c r="T279" i="6"/>
  <c r="B279" i="6" s="1"/>
  <c r="T125" i="6"/>
  <c r="B125" i="6" s="1"/>
  <c r="T157" i="6"/>
  <c r="B157" i="6" s="1"/>
  <c r="T442" i="6"/>
  <c r="B442" i="6" s="1"/>
  <c r="T240" i="6"/>
  <c r="B240" i="6" s="1"/>
  <c r="T304" i="6"/>
  <c r="B304" i="6" s="1"/>
  <c r="T352" i="6"/>
  <c r="B352" i="6" s="1"/>
  <c r="T349" i="6"/>
  <c r="B349" i="6" s="1"/>
  <c r="T115" i="6"/>
  <c r="B115" i="6" s="1"/>
  <c r="T413" i="6"/>
  <c r="B413" i="6" s="1"/>
  <c r="T399" i="6"/>
  <c r="B399" i="6" s="1"/>
  <c r="T411" i="6"/>
  <c r="B411" i="6" s="1"/>
  <c r="T330" i="6"/>
  <c r="B330" i="6" s="1"/>
  <c r="T76" i="6"/>
  <c r="B76" i="6" s="1"/>
  <c r="T69" i="6"/>
  <c r="B69" i="6" s="1"/>
  <c r="T28" i="6"/>
  <c r="B28" i="6" s="1"/>
  <c r="T6" i="6"/>
  <c r="B6" i="6" s="1"/>
  <c r="T343" i="6"/>
  <c r="B343" i="6" s="1"/>
  <c r="T293" i="6"/>
  <c r="B293" i="6" s="1"/>
  <c r="T41" i="6"/>
  <c r="B41" i="6" s="1"/>
  <c r="T358" i="6"/>
  <c r="B358" i="6" s="1"/>
  <c r="T74" i="6"/>
  <c r="B74" i="6" s="1"/>
  <c r="T341" i="6"/>
  <c r="B341" i="6" s="1"/>
  <c r="T425" i="6"/>
  <c r="B425" i="6" s="1"/>
  <c r="T80" i="6"/>
  <c r="B80" i="6" s="1"/>
  <c r="T329" i="6"/>
  <c r="B329" i="6" s="1"/>
  <c r="T72" i="6"/>
  <c r="B72" i="6" s="1"/>
  <c r="T64" i="6"/>
  <c r="B64" i="6" s="1"/>
  <c r="T23" i="6"/>
  <c r="B23" i="6" s="1"/>
  <c r="T10" i="6"/>
  <c r="B10" i="6" s="1"/>
  <c r="T338" i="6"/>
  <c r="B338" i="6" s="1"/>
  <c r="T291" i="6"/>
  <c r="B291" i="6" s="1"/>
  <c r="T334" i="6"/>
  <c r="B334" i="6" s="1"/>
  <c r="T260" i="6"/>
  <c r="B260" i="6" s="1"/>
  <c r="T285" i="6"/>
  <c r="B285" i="6" s="1"/>
  <c r="T161" i="6"/>
  <c r="B161" i="6" s="1"/>
  <c r="T246" i="6"/>
  <c r="B246" i="6" s="1"/>
  <c r="T43" i="6"/>
  <c r="B43" i="6" s="1"/>
  <c r="T48" i="6"/>
  <c r="B48" i="6" s="1"/>
  <c r="T121" i="6"/>
  <c r="B121" i="6" s="1"/>
  <c r="T311" i="6"/>
  <c r="B311" i="6" s="1"/>
  <c r="T170" i="6"/>
  <c r="B170" i="6" s="1"/>
  <c r="T223" i="6"/>
  <c r="B223" i="6" s="1"/>
  <c r="T396" i="6"/>
  <c r="B396" i="6" s="1"/>
  <c r="T138" i="6"/>
  <c r="B138" i="6" s="1"/>
  <c r="T390" i="6"/>
  <c r="B390" i="6" s="1"/>
  <c r="T402" i="6"/>
  <c r="B402" i="6" s="1"/>
  <c r="T333" i="6"/>
  <c r="B333" i="6" s="1"/>
  <c r="T33" i="6"/>
  <c r="B33" i="6" s="1"/>
  <c r="T17" i="6"/>
  <c r="B17" i="6" s="1"/>
  <c r="T163" i="6"/>
  <c r="B163" i="6" s="1"/>
  <c r="T232" i="6"/>
  <c r="B232" i="6" s="1"/>
  <c r="T92" i="6"/>
  <c r="B92" i="6" s="1"/>
  <c r="T269" i="6"/>
  <c r="B269" i="6" s="1"/>
  <c r="T78" i="6"/>
  <c r="B78" i="6" s="1"/>
  <c r="T70" i="6"/>
  <c r="B70" i="6" s="1"/>
  <c r="T61" i="6"/>
  <c r="B61" i="6" s="1"/>
  <c r="T374" i="6"/>
  <c r="B374" i="6" s="1"/>
  <c r="T131" i="6"/>
  <c r="B131" i="6" s="1"/>
  <c r="T448" i="6"/>
  <c r="B448" i="6" s="1"/>
  <c r="T433" i="6"/>
  <c r="B433" i="6" s="1"/>
  <c r="T102" i="6"/>
  <c r="B102" i="6" s="1"/>
  <c r="T91" i="6"/>
  <c r="B91" i="6" s="1"/>
  <c r="T388" i="6"/>
  <c r="B388" i="6" s="1"/>
  <c r="T75" i="6"/>
  <c r="B75" i="6" s="1"/>
  <c r="T68" i="6"/>
  <c r="B68" i="6" s="1"/>
  <c r="T326" i="6"/>
  <c r="B326" i="6" s="1"/>
  <c r="T324" i="6"/>
  <c r="B324" i="6" s="1"/>
  <c r="T62" i="6"/>
  <c r="B62" i="6" s="1"/>
  <c r="T261" i="6"/>
  <c r="B261" i="6" s="1"/>
  <c r="T375" i="6"/>
  <c r="B375" i="6" s="1"/>
  <c r="T286" i="6"/>
  <c r="B286" i="6" s="1"/>
  <c r="T132" i="6"/>
  <c r="B132" i="6" s="1"/>
  <c r="T359" i="6"/>
  <c r="B359" i="6" s="1"/>
  <c r="T295" i="6"/>
  <c r="B295" i="6" s="1"/>
  <c r="T247" i="6"/>
  <c r="B247" i="6" s="1"/>
  <c r="T434" i="6"/>
  <c r="B434" i="6" s="1"/>
  <c r="T274" i="6"/>
  <c r="B274" i="6" s="1"/>
  <c r="T49" i="6"/>
  <c r="B49" i="6" s="1"/>
  <c r="T386" i="6"/>
  <c r="B386" i="6" s="1"/>
  <c r="T312" i="6"/>
  <c r="B312" i="6" s="1"/>
  <c r="T103" i="6"/>
  <c r="B103" i="6" s="1"/>
  <c r="T171" i="6"/>
  <c r="B171" i="6" s="1"/>
  <c r="T191" i="6"/>
  <c r="B191" i="6" s="1"/>
  <c r="T211" i="6"/>
  <c r="B211" i="6" s="1"/>
  <c r="T139" i="6"/>
  <c r="B139" i="6" s="1"/>
  <c r="T66" i="6"/>
  <c r="B66" i="6" s="1"/>
  <c r="T172" i="6"/>
  <c r="B172" i="6" s="1"/>
  <c r="T192" i="6"/>
  <c r="B192" i="6" s="1"/>
  <c r="T391" i="6"/>
  <c r="B391" i="6" s="1"/>
  <c r="T403" i="6"/>
  <c r="B403" i="6" s="1"/>
  <c r="T204" i="6"/>
  <c r="B204" i="6" s="1"/>
  <c r="T34" i="6"/>
  <c r="B34" i="6" s="1"/>
  <c r="T18" i="6"/>
  <c r="B18" i="6" s="1"/>
  <c r="T164" i="6"/>
  <c r="B164" i="6" s="1"/>
  <c r="T152" i="6"/>
  <c r="B152" i="6" s="1"/>
  <c r="T93" i="6"/>
  <c r="B93" i="6" s="1"/>
  <c r="T270" i="6"/>
  <c r="B270" i="6" s="1"/>
  <c r="T314" i="6"/>
  <c r="B314" i="6" s="1"/>
  <c r="T319" i="6"/>
  <c r="B319" i="6" s="1"/>
  <c r="T185" i="6"/>
  <c r="B185" i="6" s="1"/>
  <c r="T186" i="6"/>
  <c r="B186" i="6" s="1"/>
  <c r="T87" i="6"/>
  <c r="B87" i="6" s="1"/>
  <c r="T462" i="6"/>
  <c r="B462" i="6" s="1"/>
  <c r="T184" i="6"/>
  <c r="B184" i="6" s="1"/>
  <c r="T454" i="6"/>
  <c r="B454" i="6" s="1"/>
  <c r="T27" i="6"/>
  <c r="B27" i="6" s="1"/>
  <c r="T5" i="6"/>
  <c r="B5" i="6" s="1"/>
  <c r="T342" i="6"/>
  <c r="B342" i="6" s="1"/>
  <c r="T292" i="6"/>
  <c r="B292" i="6" s="1"/>
  <c r="T90" i="6"/>
  <c r="B90" i="6" s="1"/>
  <c r="T288" i="6"/>
  <c r="B288" i="6" s="1"/>
  <c r="T73" i="6"/>
  <c r="B73" i="6" s="1"/>
  <c r="T65" i="6"/>
  <c r="B65" i="6" s="1"/>
  <c r="T267" i="6"/>
  <c r="B267" i="6" s="1"/>
  <c r="T367" i="6"/>
  <c r="B367" i="6" s="1"/>
  <c r="T123" i="6"/>
  <c r="B123" i="6" s="1"/>
  <c r="T440" i="6"/>
  <c r="B440" i="6" s="1"/>
  <c r="T302" i="6"/>
  <c r="B302" i="6" s="1"/>
  <c r="T300" i="6"/>
  <c r="B300" i="6" s="1"/>
  <c r="T384" i="6"/>
  <c r="B384" i="6" s="1"/>
  <c r="T397" i="6"/>
  <c r="B397" i="6" s="1"/>
  <c r="T387" i="6"/>
  <c r="B387" i="6" s="1"/>
  <c r="T216" i="6"/>
  <c r="B216" i="6" s="1"/>
  <c r="T346" i="6"/>
  <c r="B346" i="6" s="1"/>
  <c r="T45" i="6"/>
  <c r="B45" i="6" s="1"/>
  <c r="T460" i="6"/>
  <c r="B460" i="6" s="1"/>
  <c r="T207" i="6"/>
  <c r="B207" i="6" s="1"/>
  <c r="T452" i="6"/>
  <c r="B452" i="6" s="1"/>
  <c r="T25" i="6"/>
  <c r="B25" i="6" s="1"/>
  <c r="T4" i="6"/>
  <c r="B4" i="6" s="1"/>
  <c r="T340" i="6"/>
  <c r="B340" i="6" s="1"/>
  <c r="T424" i="6"/>
  <c r="B424" i="6" s="1"/>
  <c r="T79" i="6"/>
  <c r="B79" i="6" s="1"/>
  <c r="T328" i="6"/>
  <c r="B328" i="6" s="1"/>
  <c r="T71" i="6"/>
  <c r="B71" i="6" s="1"/>
  <c r="T63" i="6"/>
  <c r="B63" i="6" s="1"/>
  <c r="T179" i="6"/>
  <c r="B179" i="6" s="1"/>
  <c r="T277" i="6"/>
  <c r="B277" i="6" s="1"/>
  <c r="T156" i="6"/>
  <c r="B156" i="6" s="1"/>
  <c r="T238" i="6"/>
  <c r="B238" i="6" s="1"/>
  <c r="T56" i="6"/>
  <c r="B56" i="6" s="1"/>
  <c r="T110" i="6"/>
  <c r="B110" i="6" s="1"/>
  <c r="T213" i="6"/>
  <c r="B213" i="6" s="1"/>
  <c r="T143" i="6"/>
  <c r="B143" i="6" s="1"/>
  <c r="T83" i="6"/>
  <c r="B83" i="6" s="1"/>
  <c r="T406" i="6"/>
  <c r="B406" i="6" s="1"/>
  <c r="T182" i="6"/>
  <c r="B182" i="6" s="1"/>
  <c r="T38" i="6"/>
  <c r="B38" i="6" s="1"/>
  <c r="T22" i="6"/>
  <c r="B22" i="6" s="1"/>
  <c r="T7" i="6"/>
  <c r="B7" i="6" s="1"/>
  <c r="T337" i="6"/>
  <c r="B337" i="6" s="1"/>
  <c r="T290" i="6"/>
  <c r="B290" i="6" s="1"/>
  <c r="T335" i="6"/>
  <c r="B335" i="6" s="1"/>
  <c r="T318" i="6"/>
  <c r="B318" i="6" s="1"/>
  <c r="T323" i="6"/>
  <c r="B323" i="6" s="1"/>
  <c r="T58" i="6"/>
  <c r="B58" i="6" s="1"/>
  <c r="T383" i="6"/>
  <c r="B383" i="6" s="1"/>
  <c r="T259" i="6"/>
  <c r="B259" i="6" s="1"/>
  <c r="T373" i="6"/>
  <c r="B373" i="6" s="1"/>
  <c r="T284" i="6"/>
  <c r="B284" i="6" s="1"/>
  <c r="T130" i="6"/>
  <c r="B130" i="6" s="1"/>
  <c r="T466" i="6"/>
  <c r="B466" i="6" s="1"/>
  <c r="T447" i="6"/>
  <c r="B447" i="6" s="1"/>
  <c r="T245" i="6"/>
  <c r="B245" i="6" s="1"/>
  <c r="T432" i="6"/>
  <c r="B432" i="6" s="1"/>
  <c r="T357" i="6"/>
  <c r="B357" i="6" s="1"/>
  <c r="T47" i="6"/>
  <c r="B47" i="6" s="1"/>
  <c r="T120" i="6"/>
  <c r="B120" i="6" s="1"/>
  <c r="T113" i="6"/>
  <c r="B113" i="6" s="1"/>
  <c r="T101" i="6"/>
  <c r="B101" i="6" s="1"/>
  <c r="T169" i="6"/>
  <c r="B169" i="6" s="1"/>
  <c r="T222" i="6"/>
  <c r="B222" i="6" s="1"/>
  <c r="T395" i="6"/>
  <c r="B395" i="6" s="1"/>
  <c r="T137" i="6"/>
  <c r="B137" i="6" s="1"/>
  <c r="T389" i="6"/>
  <c r="B389" i="6" s="1"/>
  <c r="T401" i="6"/>
  <c r="B401" i="6" s="1"/>
  <c r="T332" i="6"/>
  <c r="B332" i="6" s="1"/>
  <c r="T32" i="6"/>
  <c r="B32" i="6" s="1"/>
  <c r="T16" i="6"/>
  <c r="B16" i="6" s="1"/>
  <c r="T162" i="6"/>
  <c r="B162" i="6" s="1"/>
  <c r="T231" i="6"/>
  <c r="B231" i="6" s="1"/>
  <c r="T151" i="6"/>
  <c r="B151" i="6" s="1"/>
  <c r="T331" i="6"/>
  <c r="B331" i="6" s="1"/>
  <c r="T77" i="6"/>
  <c r="B77" i="6" s="1"/>
  <c r="T89" i="6"/>
  <c r="B89" i="6" s="1"/>
  <c r="T380" i="6"/>
  <c r="B380" i="6" s="1"/>
  <c r="T256" i="6"/>
  <c r="B256" i="6" s="1"/>
  <c r="T370" i="6"/>
  <c r="B370" i="6" s="1"/>
  <c r="T281" i="6"/>
  <c r="B281" i="6" s="1"/>
  <c r="T127" i="6"/>
  <c r="B127" i="6" s="1"/>
  <c r="T465" i="6"/>
  <c r="B465" i="6" s="1"/>
  <c r="T444" i="6"/>
  <c r="B444" i="6" s="1"/>
  <c r="T242" i="6"/>
  <c r="B242" i="6" s="1"/>
  <c r="T429" i="6"/>
  <c r="B429" i="6" s="1"/>
  <c r="T354" i="6"/>
  <c r="B354" i="6" s="1"/>
  <c r="T198" i="6"/>
  <c r="B198" i="6" s="1"/>
  <c r="T117" i="6"/>
  <c r="B117" i="6" s="1"/>
  <c r="T415" i="6"/>
  <c r="B415" i="6" s="1"/>
  <c r="T98" i="6"/>
  <c r="B98" i="6" s="1"/>
  <c r="T166" i="6"/>
  <c r="B166" i="6" s="1"/>
  <c r="T219" i="6"/>
  <c r="B219" i="6" s="1"/>
  <c r="T188" i="6"/>
  <c r="B188" i="6" s="1"/>
  <c r="T134" i="6"/>
  <c r="B134" i="6" s="1"/>
  <c r="T148" i="6"/>
  <c r="B148" i="6" s="1"/>
  <c r="T196" i="6"/>
  <c r="B196" i="6" s="1"/>
  <c r="T456" i="6"/>
  <c r="B456" i="6" s="1"/>
  <c r="T29" i="6"/>
  <c r="B29" i="6" s="1"/>
  <c r="T13" i="6"/>
  <c r="B13" i="6" s="1"/>
  <c r="T344" i="6"/>
  <c r="B344" i="6" s="1"/>
  <c r="T203" i="6"/>
  <c r="B203" i="6" s="1"/>
  <c r="T81" i="6"/>
  <c r="B81" i="6" s="1"/>
  <c r="T439" i="6"/>
  <c r="B439" i="6" s="1"/>
  <c r="T39" i="6"/>
  <c r="B39" i="6" s="1"/>
  <c r="T67" i="6"/>
  <c r="B67" i="6" s="1"/>
  <c r="T266" i="6"/>
  <c r="B266" i="6" s="1"/>
  <c r="T178" i="6"/>
  <c r="B178" i="6" s="1"/>
  <c r="T366" i="6"/>
  <c r="B366" i="6" s="1"/>
  <c r="T276" i="6"/>
  <c r="B276" i="6" s="1"/>
  <c r="T299" i="6"/>
  <c r="B299" i="6" s="1"/>
  <c r="T438" i="6"/>
  <c r="B438" i="6" s="1"/>
  <c r="T253" i="6"/>
  <c r="B253" i="6" s="1"/>
  <c r="T237" i="6"/>
  <c r="B237" i="6" s="1"/>
  <c r="T122" i="6"/>
  <c r="B122" i="6" s="1"/>
  <c r="T55" i="6"/>
  <c r="B55" i="6" s="1"/>
  <c r="T427" i="6"/>
  <c r="B427" i="6" s="1"/>
  <c r="T420" i="6"/>
  <c r="B420" i="6" s="1"/>
  <c r="T109" i="6"/>
  <c r="B109" i="6" s="1"/>
  <c r="T155" i="6"/>
  <c r="B155" i="6" s="1"/>
  <c r="T409" i="6"/>
  <c r="B409" i="6" s="1"/>
  <c r="T215" i="6"/>
  <c r="B215" i="6" s="1"/>
  <c r="T145" i="6"/>
  <c r="B145" i="6" s="1"/>
  <c r="T85" i="6"/>
  <c r="B85" i="6" s="1"/>
  <c r="T459" i="6"/>
  <c r="B459" i="6" s="1"/>
  <c r="T183" i="6"/>
  <c r="B183" i="6" s="1"/>
  <c r="T451" i="6"/>
  <c r="B451" i="6" s="1"/>
  <c r="T24" i="6"/>
  <c r="B24" i="6" s="1"/>
  <c r="T11" i="6"/>
  <c r="B11" i="6" s="1"/>
  <c r="T339" i="6"/>
  <c r="B339" i="6" s="1"/>
  <c r="T423" i="6"/>
  <c r="B423" i="6" s="1"/>
  <c r="T289" i="6"/>
  <c r="B289" i="6" s="1"/>
  <c r="T327" i="6"/>
  <c r="B327" i="6" s="1"/>
  <c r="T325" i="6"/>
  <c r="B325" i="6" s="1"/>
  <c r="T44" i="6"/>
  <c r="B44" i="6" s="1"/>
  <c r="T262" i="6"/>
  <c r="B262" i="6" s="1"/>
  <c r="T306" i="6"/>
  <c r="B306" i="6" s="1"/>
  <c r="T287" i="6"/>
  <c r="B287" i="6" s="1"/>
  <c r="T133" i="6"/>
  <c r="B133" i="6" s="1"/>
  <c r="T360" i="6"/>
  <c r="B360" i="6" s="1"/>
  <c r="T114" i="6"/>
  <c r="B114" i="6" s="1"/>
  <c r="T248" i="6"/>
  <c r="B248" i="6" s="1"/>
  <c r="T435" i="6"/>
  <c r="B435" i="6" s="1"/>
  <c r="T228" i="6"/>
  <c r="B228" i="6" s="1"/>
  <c r="T50" i="6"/>
  <c r="B50" i="6" s="1"/>
  <c r="T174" i="6"/>
  <c r="B174" i="6" s="1"/>
  <c r="T313" i="6"/>
  <c r="B313" i="6" s="1"/>
  <c r="T104" i="6"/>
  <c r="B104" i="6" s="1"/>
  <c r="T189" i="6"/>
  <c r="B189" i="6" s="1"/>
  <c r="T140" i="6"/>
  <c r="B140" i="6" s="1"/>
  <c r="T392" i="6"/>
  <c r="B392" i="6" s="1"/>
  <c r="T404" i="6"/>
  <c r="B404" i="6" s="1"/>
  <c r="T205" i="6"/>
  <c r="B205" i="6" s="1"/>
  <c r="T35" i="6"/>
  <c r="B35" i="6" s="1"/>
  <c r="T19" i="6"/>
  <c r="B19" i="6" s="1"/>
  <c r="T165" i="6"/>
  <c r="B165" i="6" s="1"/>
  <c r="T97" i="6"/>
  <c r="B97" i="6" s="1"/>
  <c r="T94" i="6"/>
  <c r="B94" i="6" s="1"/>
  <c r="T271" i="6"/>
  <c r="B271" i="6" s="1"/>
  <c r="T315" i="6"/>
  <c r="B315" i="6" s="1"/>
  <c r="T320" i="6"/>
  <c r="B320" i="6" s="1"/>
  <c r="T146" i="6"/>
  <c r="B146" i="6" s="1"/>
  <c r="T254" i="6"/>
  <c r="B254" i="6" s="1"/>
  <c r="T153" i="6"/>
  <c r="B153" i="6" s="1"/>
  <c r="T307" i="6"/>
  <c r="B307" i="6" s="1"/>
  <c r="T229" i="6"/>
  <c r="B229" i="6" s="1"/>
  <c r="T361" i="6"/>
  <c r="B361" i="6" s="1"/>
  <c r="T296" i="6"/>
  <c r="B296" i="6" s="1"/>
  <c r="T249" i="6"/>
  <c r="B249" i="6" s="1"/>
  <c r="T233" i="6"/>
  <c r="B233" i="6" s="1"/>
  <c r="T199" i="6"/>
  <c r="B199" i="6" s="1"/>
  <c r="T51" i="6"/>
  <c r="B51" i="6" s="1"/>
  <c r="T175" i="6"/>
  <c r="B175" i="6" s="1"/>
  <c r="T416" i="6"/>
  <c r="B416" i="6" s="1"/>
  <c r="T105" i="6"/>
  <c r="B105" i="6" s="1"/>
  <c r="T173" i="6"/>
  <c r="B173" i="6" s="1"/>
  <c r="T224" i="6"/>
  <c r="B224" i="6" s="1"/>
  <c r="T190" i="6"/>
  <c r="B190" i="6" s="1"/>
  <c r="T141" i="6"/>
  <c r="B141" i="6" s="1"/>
  <c r="T393" i="6"/>
  <c r="B393" i="6" s="1"/>
  <c r="T408" i="6"/>
  <c r="B408" i="6" s="1"/>
  <c r="T206" i="6"/>
  <c r="B206" i="6" s="1"/>
  <c r="T36" i="6"/>
  <c r="B36" i="6" s="1"/>
  <c r="T20" i="6"/>
  <c r="B20" i="6" s="1"/>
  <c r="T449" i="6"/>
  <c r="B449" i="6" s="1"/>
  <c r="T82" i="6"/>
  <c r="B82" i="6" s="1"/>
  <c r="T95" i="6"/>
  <c r="B95" i="6" s="1"/>
  <c r="T272" i="6"/>
  <c r="B272" i="6" s="1"/>
  <c r="T316" i="6"/>
  <c r="B316" i="6" s="1"/>
  <c r="T321" i="6"/>
  <c r="B321" i="6" s="1"/>
  <c r="T147" i="6"/>
  <c r="B147" i="6" s="1"/>
  <c r="T363" i="6"/>
  <c r="B363" i="6" s="1"/>
  <c r="T250" i="6"/>
  <c r="B250" i="6" s="1"/>
  <c r="T200" i="6"/>
  <c r="B200" i="6" s="1"/>
  <c r="T417" i="6"/>
  <c r="B417" i="6" s="1"/>
  <c r="T225" i="6"/>
  <c r="B225" i="6" s="1"/>
  <c r="T212" i="6"/>
  <c r="B212" i="6" s="1"/>
  <c r="T142" i="6"/>
  <c r="B142" i="6" s="1"/>
  <c r="T394" i="6"/>
  <c r="B394" i="6" s="1"/>
  <c r="T405" i="6"/>
  <c r="B405" i="6" s="1"/>
  <c r="T181" i="6"/>
  <c r="B181" i="6" s="1"/>
  <c r="T37" i="6"/>
  <c r="B37" i="6" s="1"/>
  <c r="T21" i="6"/>
  <c r="B21" i="6" s="1"/>
  <c r="T450" i="6"/>
  <c r="B450" i="6" s="1"/>
  <c r="T336" i="6"/>
  <c r="B336" i="6" s="1"/>
  <c r="T96" i="6"/>
  <c r="B96" i="6" s="1"/>
  <c r="T273" i="6"/>
  <c r="B273" i="6" s="1"/>
  <c r="T317" i="6"/>
  <c r="B317" i="6" s="1"/>
  <c r="T322" i="6"/>
  <c r="B322" i="6" s="1"/>
  <c r="T57" i="6"/>
  <c r="B57" i="6" s="1"/>
  <c r="T263" i="6"/>
  <c r="B263" i="6" s="1"/>
  <c r="T362" i="6"/>
  <c r="B362" i="6" s="1"/>
  <c r="T264" i="6"/>
  <c r="B264" i="6" s="1"/>
  <c r="T305" i="6"/>
  <c r="B305" i="6" s="1"/>
  <c r="T234" i="6"/>
  <c r="B234" i="6" s="1"/>
  <c r="T52" i="6"/>
  <c r="B52" i="6" s="1"/>
  <c r="T106" i="6"/>
  <c r="B106" i="6" s="1"/>
  <c r="T308" i="6"/>
  <c r="B308" i="6" s="1"/>
  <c r="T297" i="6"/>
  <c r="B297" i="6" s="1"/>
  <c r="T176" i="6"/>
  <c r="B176" i="6" s="1"/>
</calcChain>
</file>

<file path=xl/sharedStrings.xml><?xml version="1.0" encoding="utf-8"?>
<sst xmlns="http://schemas.openxmlformats.org/spreadsheetml/2006/main" count="5220" uniqueCount="1758">
  <si>
    <t>Y</t>
  </si>
  <si>
    <t>Fundamentals of Organic Chemistry</t>
  </si>
  <si>
    <t>Fundamentals of Biochemistry</t>
  </si>
  <si>
    <t>Molecular Biology</t>
  </si>
  <si>
    <t>Experimental Statistics</t>
  </si>
  <si>
    <t>ASAT0602-001</t>
  </si>
  <si>
    <t>Astrophysics 2</t>
  </si>
  <si>
    <t>Biochemistry1</t>
  </si>
  <si>
    <t>BIOF0202-001</t>
  </si>
  <si>
    <t>Fundamental Microbiology</t>
  </si>
  <si>
    <t>Instrumental Analysis</t>
  </si>
  <si>
    <t>Analytical Chemistry</t>
  </si>
  <si>
    <t>CHEM0635-001</t>
  </si>
  <si>
    <t>Natural Products Chemistry</t>
  </si>
  <si>
    <t>English II</t>
  </si>
  <si>
    <t>CLTR0313-001</t>
  </si>
  <si>
    <t>Modern Korean Society</t>
  </si>
  <si>
    <t>CLTR0348-001</t>
  </si>
  <si>
    <t>Cultural Life in Korea</t>
  </si>
  <si>
    <t>CLTR0351-001</t>
  </si>
  <si>
    <t>Academic Writing &amp; Study Skills</t>
  </si>
  <si>
    <t>CLTR0352-001</t>
  </si>
  <si>
    <t>Business Communication &amp; Writing Skills</t>
  </si>
  <si>
    <t>CLTR0359-001</t>
  </si>
  <si>
    <t>Korea in Motion: Korean Film and the Korean Wave</t>
  </si>
  <si>
    <t>CLTR0361-001</t>
  </si>
  <si>
    <t>South Korea and International Relations</t>
  </si>
  <si>
    <t>COME0824-001</t>
  </si>
  <si>
    <t>Topics in Computer Vision</t>
  </si>
  <si>
    <t>Algorithms 1</t>
  </si>
  <si>
    <t>Data Communications</t>
  </si>
  <si>
    <t>COMP0735-001</t>
  </si>
  <si>
    <t>Design and Analysis of Algorithms</t>
  </si>
  <si>
    <t>CVLE0327-001</t>
  </si>
  <si>
    <t>Numerical Analysis &amp; Lab.</t>
  </si>
  <si>
    <t>CVLE0327-002</t>
  </si>
  <si>
    <t>EECS0456-001</t>
  </si>
  <si>
    <t>New &amp; Renewable Energy Engineering</t>
  </si>
  <si>
    <t>EECS0499-001</t>
  </si>
  <si>
    <t>English for IT Engineering Profession</t>
  </si>
  <si>
    <t>EECS0499-002</t>
  </si>
  <si>
    <t>ELEC0321-001</t>
  </si>
  <si>
    <t>Signal and Systems</t>
  </si>
  <si>
    <t>Automatic Control</t>
  </si>
  <si>
    <t>ELEC0332-003</t>
  </si>
  <si>
    <t>Power Electronics</t>
  </si>
  <si>
    <t>FOOD0571-001</t>
  </si>
  <si>
    <t>Food Sanitation</t>
  </si>
  <si>
    <t>ITEC0402-001</t>
  </si>
  <si>
    <t>Capstone Design Project 2</t>
  </si>
  <si>
    <t>Advanced Developmental Biology</t>
  </si>
  <si>
    <t>MATH0419-001</t>
  </si>
  <si>
    <t>Vector Calculus</t>
  </si>
  <si>
    <t>MBIO0754-001</t>
  </si>
  <si>
    <t>Advanced Cancer Biology</t>
  </si>
  <si>
    <t>MGMT0204-003</t>
  </si>
  <si>
    <t>Strategic Management (Capstone Design)</t>
  </si>
  <si>
    <t>Course Code</t>
    <phoneticPr fontId="2" type="noConversion"/>
  </si>
  <si>
    <t>Credit</t>
    <phoneticPr fontId="2" type="noConversion"/>
  </si>
  <si>
    <t>Course Title (Korean)</t>
    <phoneticPr fontId="2" type="noConversion"/>
  </si>
  <si>
    <t>Curriculum</t>
  </si>
  <si>
    <t>Class Time</t>
    <phoneticPr fontId="2" type="noConversion"/>
  </si>
  <si>
    <t>Enrollment Capacity</t>
  </si>
  <si>
    <t>Campus</t>
    <phoneticPr fontId="2" type="noConversion"/>
  </si>
  <si>
    <t>Study Level</t>
    <phoneticPr fontId="2" type="noConversion"/>
  </si>
  <si>
    <t>Team Teaching</t>
    <phoneticPr fontId="2" type="noConversion"/>
  </si>
  <si>
    <t>Flipped Learning</t>
  </si>
  <si>
    <t>Class Language</t>
  </si>
  <si>
    <t>College</t>
  </si>
  <si>
    <t>Department (Major)</t>
  </si>
  <si>
    <t>Liberal Arts</t>
  </si>
  <si>
    <t>Undergraduate</t>
  </si>
  <si>
    <t>Graduate</t>
  </si>
  <si>
    <t>Daegu</t>
    <phoneticPr fontId="2" type="noConversion"/>
  </si>
  <si>
    <t>Graduate School</t>
  </si>
  <si>
    <t>THR 1A,1B
THR 2A,2B
THR 3A,3B</t>
  </si>
  <si>
    <t>THR 6A,6B
THR 7A,7B
THR 8A,8B</t>
  </si>
  <si>
    <t>THR 5B,6A,6B
THR 7A,7B,8A</t>
  </si>
  <si>
    <t>THR 2A,2B
THR 3A,3B
THR 4A,4B</t>
  </si>
  <si>
    <t>THR 1A,1B
THR 2A,2B
THR 3A,3B
THR 4A,4B</t>
  </si>
  <si>
    <t>THR 1A,1B,2A
THR 2B,3A,3B</t>
  </si>
  <si>
    <t>THR 5A,5B
THR 6A,6B
THR 7A,7B</t>
  </si>
  <si>
    <t>THR 8A,8B
THR 9A,9B
THR 10A,10B</t>
  </si>
  <si>
    <t>THR 11A,11B
THR 12A,12B
THR 13A,13B</t>
  </si>
  <si>
    <t>WED 2B,3A,3B
WED 4A,4B,5A</t>
  </si>
  <si>
    <t>WED 8B,9A,9B
WED 10A,10B,11A</t>
  </si>
  <si>
    <t>WED 1A,1B,2A
WED 2B,3A,3B</t>
  </si>
  <si>
    <t>WED 7A,7B,8A
WED 8B,9A,9B</t>
  </si>
  <si>
    <t>WED 5A,5B
WED 6A,6B
WED 7A,7B</t>
  </si>
  <si>
    <t>WED 1A,1B
WED 2A,2B
WED 3A,3B</t>
  </si>
  <si>
    <t>WED 8A,8B
WED 9A,9B
WED 10A,10B</t>
  </si>
  <si>
    <t>WED 2A,2B
WED 3A,3B
WED 4A,4B</t>
  </si>
  <si>
    <t>WED 5B,6A,6B
WED 7A,7B,8A</t>
  </si>
  <si>
    <t>WED 7A,7B
WED 8A,8B
WED 9A,9B</t>
  </si>
  <si>
    <t>WED 11A,11B
WED 12A,12B
WED 13A,13B</t>
  </si>
  <si>
    <t>MON 10A,10B,11A
MON 11B,12A,12B</t>
  </si>
  <si>
    <t>MON 1A,1B
MON 2A,2B
MON 3A,3B</t>
  </si>
  <si>
    <t>MON 6A,6B
MON 7A,7B
MON 8A,8B</t>
  </si>
  <si>
    <t>MON 1A,1B,2A
MON 2B,3A,3B</t>
  </si>
  <si>
    <t>MON 7A,7B,8A
MON 8B,9A,9B</t>
  </si>
  <si>
    <t>MON 4A,4B,5A
MON 5B,6A,6B</t>
  </si>
  <si>
    <t>MON 8A,8B
MON 9A,9B
MON 10A,10B</t>
  </si>
  <si>
    <t>MON 5A,5B
MON 6A,6B
MON 7A,7B</t>
  </si>
  <si>
    <t>MON 7A,7B
MON 8A,8B
MON 9A,9B</t>
  </si>
  <si>
    <t>MON 10A,10B
MON 11A,11B
MON 12A,12B</t>
  </si>
  <si>
    <t>TUE 1A,1B,2A
TUE 2B,3A,3B</t>
  </si>
  <si>
    <t>TUE 11A,11B
TUE 12A,12B
TUE 13A,13B</t>
  </si>
  <si>
    <t>TUE 5B,6A,6B
TUE 7A,7B,8A</t>
  </si>
  <si>
    <t>TUE 1A,1B
TUE 2A,2B
TUE 3A,3B</t>
  </si>
  <si>
    <t>TUE 6A,6B
TUE 7A,7B
TUE 8A,8B</t>
  </si>
  <si>
    <t>TUE 5A,5B
TUE 6A,6B
TUE 7A,7B</t>
  </si>
  <si>
    <t>TUE 2A,2B
TUE 3A,3B
TUE 4A,4B</t>
  </si>
  <si>
    <t>TUE 8A,8B
TUE 9A,9B
TUE 10A,10B</t>
  </si>
  <si>
    <t>TUE 4A,4B,5A
TUE 5B,6A,6B</t>
  </si>
  <si>
    <t>TUE 5B,6A,6B
THR 5B,6A,6B</t>
  </si>
  <si>
    <t>TUE 8B,9A,9B
THR 8B,9A,9B</t>
  </si>
  <si>
    <t>TUE 2B,3A,3B
THR 7A,7B,8A</t>
  </si>
  <si>
    <t>TUE 2B,3A,3B
THR 1A,1B,2A</t>
  </si>
  <si>
    <t>TUE 7A,7B,8A
THR 7A,7B,8A</t>
  </si>
  <si>
    <t>MON 7A,7B,8A
WED 2B,3A,3B</t>
  </si>
  <si>
    <t>MON 6A,6B
MON 7A,7B
MON 8A,8B
MON 9A,9B</t>
  </si>
  <si>
    <t>MON 10A,10B
MON 11A,11B</t>
  </si>
  <si>
    <t>MON 7A,7B
MON 8A,8B
MON 9A,9B
MON 10A,10B</t>
  </si>
  <si>
    <t>TUE 1A,1B
TUE 2A,2B
TUE 3A,3B
TUE 4A,4B</t>
  </si>
  <si>
    <t>TUE 5A,5B
TUE 6A,6B
TUE 7A,7B
TUE 8A,8B</t>
  </si>
  <si>
    <t>MON 6A,6B
MON 7A,7B
WED 8A,8B
WED 9A,9B</t>
  </si>
  <si>
    <t>MON 8A,8B
MON 9A,9B
WED 6A,6B
WED 7A,7B</t>
  </si>
  <si>
    <t>MON 7A,7B,8A
WED 7A,7B,8A</t>
  </si>
  <si>
    <t>MON 5B,6A,6B
WED 5B,6A,6B</t>
  </si>
  <si>
    <t>MON 1A,1B,2A
WED 2B,3A,3B</t>
  </si>
  <si>
    <t>MON 2B,3A,3B
WED 1A,1B,2A</t>
  </si>
  <si>
    <t>MON 5A,5B
MON 6A,6B
WED 5A,5B
WED 6A,6B</t>
  </si>
  <si>
    <t>MON 8B,9A,9B
WED 7A,7B,8A</t>
  </si>
  <si>
    <t>MON 2B,3A,3B
WED 2B,3A,3B</t>
  </si>
  <si>
    <t>MON 2A,2B
MON 3A,3B
WED 2A,2B
WED 3A,3B</t>
  </si>
  <si>
    <t>MON 8B,9A,9B
WED 8B,9A,9B</t>
  </si>
  <si>
    <t>MON 1A,1B,2A
WED 1A,1B,2A</t>
  </si>
  <si>
    <t>MON 5B,6A,6B
WED 7A,7B,8A</t>
  </si>
  <si>
    <t>MON 7A,7B,8A
WED 8B,9A,9B</t>
  </si>
  <si>
    <t>MON 2B,3A,3B
WED 5B,6A,6B</t>
  </si>
  <si>
    <t>WED 0A,0B
WED 10A,10B
WED 11A,11B
WED 12A,12B
WED 13A,13B</t>
  </si>
  <si>
    <t>WED 5A,5B
WED 6A,6B</t>
  </si>
  <si>
    <t>WED 10A,10B
WED 11A,11B</t>
  </si>
  <si>
    <t>WED 1A,1B
WED 2A,2B
WED 3A,3B
WED 4A,4B</t>
  </si>
  <si>
    <t>MON 7A,7B
MON 8A,8B
WED 7A,7B
WED 8A,8B</t>
  </si>
  <si>
    <t>TUE 1A,1B,2A
THR 2B,3A,3B</t>
  </si>
  <si>
    <t>TUE 2B,3A,3B
THR 2B,3A,3B</t>
  </si>
  <si>
    <t>TUE 5A,5B
TUE 6A,6B
THR 5A,5B
THR 6A,6B</t>
  </si>
  <si>
    <t>TUE 5B,6A,6B
THR 7A,7B,8A</t>
  </si>
  <si>
    <t>TUE 1A,1B,2A
THR 1A,1B,2A</t>
  </si>
  <si>
    <t>TUE 2A,2B
TUE 3A,3B
THR 2A,2B
THR 3A,3B</t>
  </si>
  <si>
    <t>TUE 4A,4B,5A
THR 4A,4B,5A</t>
  </si>
  <si>
    <t>TUE 2B,3A,3B
THR 1A,1B,2A
THR 10A,10B
THR 11A,11B</t>
  </si>
  <si>
    <t>TUE 7A,7B
TUE 8A,8B
THR 7A,7B
THR 8A,8B</t>
  </si>
  <si>
    <t>MON 2B,3A,3B
FRI 1A,1B,2A</t>
  </si>
  <si>
    <t>WED 1A,1B,2A
FRI 2B,3A,3B</t>
  </si>
  <si>
    <t>MON 5B,6A,6B
FRI 5B,6A,6B</t>
  </si>
  <si>
    <t>MON 7A,7B,8A
FRI 7A,7B,8A</t>
  </si>
  <si>
    <t>FRI 1A,1B,2A
FRI 2B,3A,3B</t>
  </si>
  <si>
    <t>FRI 1A,1B
FRI 2A,2B
FRI 3A,3B</t>
  </si>
  <si>
    <t>FRI 5A,5B
FRI 6A,6B
FRI 7A,7B</t>
  </si>
  <si>
    <t>WED 8B,9A,9B
FRI 8B,9A,9B</t>
  </si>
  <si>
    <t>WED 5B,6A,6B
FRI 2B,3A,3B</t>
  </si>
  <si>
    <t>FRI 7A,7B,8A
FRI 8B,9A,9B</t>
  </si>
  <si>
    <t>MON 1A,1B,2A
FRI 2B,3A,3B</t>
  </si>
  <si>
    <t>SAT 1A,1B,2A
SAT 2B,3A,3B</t>
  </si>
  <si>
    <t>College of IT Engineering</t>
  </si>
  <si>
    <t>School of Electronics Engineering</t>
  </si>
  <si>
    <t>Department of Electrical Engineering</t>
  </si>
  <si>
    <t>School of Computer Science and Engineering</t>
  </si>
  <si>
    <t>College of Economics and Business Administration</t>
  </si>
  <si>
    <t>School of Business Administration</t>
  </si>
  <si>
    <t>School of Economics and Trade</t>
  </si>
  <si>
    <t>Office of International Affairs</t>
  </si>
  <si>
    <t>College of Engineering</t>
  </si>
  <si>
    <t>School of Mechanical Engineering</t>
  </si>
  <si>
    <t>Department of Civil Engineering</t>
  </si>
  <si>
    <t>Department of Environmental Engineering</t>
  </si>
  <si>
    <t>College of Agriculture &amp; Life Sciences</t>
  </si>
  <si>
    <t>School of Agricultural Civil &amp; Bio-Industrial Engineering</t>
  </si>
  <si>
    <t>Department of Bio-fibers and materials Science</t>
  </si>
  <si>
    <t xml:space="preserve">School of Forest Sciences and Landscape </t>
  </si>
  <si>
    <t>School of Food Science &amp; Biotechnology</t>
  </si>
  <si>
    <t>Department of Horticultural Science</t>
  </si>
  <si>
    <t>School of Applied Biosciences</t>
  </si>
  <si>
    <t>College of Social Sciences</t>
  </si>
  <si>
    <t>Department of Library and Information Science</t>
  </si>
  <si>
    <t>Department of Sociology</t>
  </si>
  <si>
    <t>Department of Political Science and Diplomacy</t>
  </si>
  <si>
    <t>Department of Geography</t>
  </si>
  <si>
    <t>College of Humanities</t>
  </si>
  <si>
    <t>Department of Russian Language and Literature</t>
  </si>
  <si>
    <t>Department of French Language and Literature</t>
  </si>
  <si>
    <t>Department of English Language and Literature</t>
  </si>
  <si>
    <t>Department of Chinese Language and Literature</t>
  </si>
  <si>
    <t>College of Natural Sciences</t>
  </si>
  <si>
    <t>Department of Physics</t>
  </si>
  <si>
    <t>Department of Mathematics</t>
  </si>
  <si>
    <t>School of Earth System Sciences</t>
  </si>
  <si>
    <t>Department of Statistics</t>
  </si>
  <si>
    <t>Department of Chemistry</t>
  </si>
  <si>
    <t>School of Convergence</t>
  </si>
  <si>
    <t>Course Title (English)</t>
    <phoneticPr fontId="2" type="noConversion"/>
  </si>
  <si>
    <t>Kyungpook National University - Daegu Campus Map</t>
    <phoneticPr fontId="2" type="noConversion"/>
  </si>
  <si>
    <t>Class Time</t>
    <phoneticPr fontId="15" type="noConversion"/>
  </si>
  <si>
    <t>Code</t>
  </si>
  <si>
    <t>Time</t>
  </si>
  <si>
    <t> 1A</t>
  </si>
  <si>
    <t>09:00-09:30</t>
  </si>
  <si>
    <t> 2B</t>
  </si>
  <si>
    <t>10:30-11:00</t>
  </si>
  <si>
    <t> 4A</t>
  </si>
  <si>
    <t>12:00-12:30</t>
  </si>
  <si>
    <t> 5B</t>
  </si>
  <si>
    <t>13:30-14:00</t>
  </si>
  <si>
    <t> 7A</t>
  </si>
  <si>
    <t>15:00-15:30</t>
  </si>
  <si>
    <t> 8B</t>
  </si>
  <si>
    <t>16:30-17:00</t>
  </si>
  <si>
    <t>10A</t>
  </si>
  <si>
    <t>18:00-18:30</t>
  </si>
  <si>
    <t>11B</t>
  </si>
  <si>
    <t>19:30-20:00</t>
  </si>
  <si>
    <t> 1B</t>
  </si>
  <si>
    <t>09:30-10:00</t>
  </si>
  <si>
    <t> 3A</t>
  </si>
  <si>
    <t>11:00-11:30</t>
  </si>
  <si>
    <t> 4B</t>
  </si>
  <si>
    <t>12:30-13:00</t>
  </si>
  <si>
    <t> 6A</t>
  </si>
  <si>
    <t>14:00-14:30</t>
  </si>
  <si>
    <t> 7B</t>
  </si>
  <si>
    <t>15:30-16:00</t>
  </si>
  <si>
    <t> 9A</t>
  </si>
  <si>
    <t>17:00-17:30</t>
  </si>
  <si>
    <t>10B</t>
  </si>
  <si>
    <t>18:30-19:00</t>
  </si>
  <si>
    <t>12A</t>
  </si>
  <si>
    <t>20:00-20:30</t>
  </si>
  <si>
    <t> 2A</t>
  </si>
  <si>
    <t>10:00-10:30</t>
  </si>
  <si>
    <t> 3B</t>
  </si>
  <si>
    <t>11:30-12:00</t>
  </si>
  <si>
    <t> 5A</t>
  </si>
  <si>
    <t>13:00-13:30</t>
  </si>
  <si>
    <t> 6B</t>
  </si>
  <si>
    <t>14:30-15:00</t>
  </si>
  <si>
    <t> 8A</t>
  </si>
  <si>
    <t>16:00-16:30</t>
  </si>
  <si>
    <t> 9B</t>
  </si>
  <si>
    <t>17:30-18:00</t>
  </si>
  <si>
    <t>11A</t>
  </si>
  <si>
    <t>19:00-19:30</t>
  </si>
  <si>
    <t>12B</t>
  </si>
  <si>
    <t>20:30-21:00</t>
  </si>
  <si>
    <t xml:space="preserve">Department of Oceanography </t>
  </si>
  <si>
    <t>Department of Mechanical Engineering</t>
  </si>
  <si>
    <t>Department of  Fermentation Biotechnology</t>
  </si>
  <si>
    <t>School of Life Science</t>
  </si>
  <si>
    <t>School of Mathematics</t>
  </si>
  <si>
    <t>Department of Horticulture</t>
  </si>
  <si>
    <t>Department of Geology</t>
  </si>
  <si>
    <t>Department of Wood Science and Technology</t>
  </si>
  <si>
    <t>School of Architectural, Civil, Environmental, and Energy Engineering</t>
  </si>
  <si>
    <t>Department of Economics</t>
  </si>
  <si>
    <t>link</t>
    <phoneticPr fontId="2" type="noConversion"/>
  </si>
  <si>
    <t>Korean Language I</t>
  </si>
  <si>
    <t>Korean Language II</t>
  </si>
  <si>
    <t>Korean Language III</t>
  </si>
  <si>
    <t>Practical Korean Writing</t>
  </si>
  <si>
    <t>Practical Korean Listening</t>
  </si>
  <si>
    <t>Academic Korean Speaking</t>
  </si>
  <si>
    <t>Academic Korean Reading</t>
  </si>
  <si>
    <t>CLTR0301-001</t>
  </si>
  <si>
    <t>CLTR0301-002</t>
  </si>
  <si>
    <t>CLTR0301-003</t>
  </si>
  <si>
    <t>CLTR0301-004</t>
  </si>
  <si>
    <t>CLTR0301-005</t>
  </si>
  <si>
    <t>CLTR0301-006</t>
  </si>
  <si>
    <t>CLTR0302-001</t>
  </si>
  <si>
    <t>CLTR0302-002</t>
  </si>
  <si>
    <t>CLTR0327-001</t>
  </si>
  <si>
    <t>CLTR0327-002</t>
  </si>
  <si>
    <t>CLTR0353-001</t>
  </si>
  <si>
    <t>CLTR0353-002</t>
  </si>
  <si>
    <t>CLTR0354-001</t>
  </si>
  <si>
    <t>CLTR0354-002</t>
  </si>
  <si>
    <t>CLTR0366-001</t>
  </si>
  <si>
    <t>CLTR0366-002</t>
  </si>
  <si>
    <t>CLTR0367-001</t>
  </si>
  <si>
    <t>CLTR0367-002</t>
  </si>
  <si>
    <t>Kyungpook National University - Spring 2023 Course List</t>
    <phoneticPr fontId="2" type="noConversion"/>
  </si>
  <si>
    <t>ABIC0311-001</t>
  </si>
  <si>
    <t>ACEN0261-001</t>
  </si>
  <si>
    <t>ACEN0261-002</t>
  </si>
  <si>
    <t>ACEN0347-001</t>
  </si>
  <si>
    <t>ACEN0375-001</t>
  </si>
  <si>
    <t>ACHE0391-002</t>
  </si>
  <si>
    <t>ACHE0392-001</t>
  </si>
  <si>
    <t>ACHE0422-001</t>
  </si>
  <si>
    <t>ACHE0431-001</t>
  </si>
  <si>
    <t>ACHE0467-001</t>
  </si>
  <si>
    <t>ACHE0468-001</t>
  </si>
  <si>
    <t>ACHE0470-001</t>
  </si>
  <si>
    <t>ACHE0474-001</t>
  </si>
  <si>
    <t>ACHE0476-001</t>
  </si>
  <si>
    <t>ACHE0534-001</t>
  </si>
  <si>
    <t>ACHE0631-001</t>
  </si>
  <si>
    <t>ACHE0718-001</t>
  </si>
  <si>
    <t>ACHE0744-001</t>
  </si>
  <si>
    <t>ACHE0762-001</t>
  </si>
  <si>
    <t>ACHE0776-001</t>
  </si>
  <si>
    <t>ACHE0935-001</t>
  </si>
  <si>
    <t>ACHE0972-001</t>
  </si>
  <si>
    <t>AGBI0711-001</t>
  </si>
  <si>
    <t>AGBL0211-001</t>
  </si>
  <si>
    <t>AGBL0221-001</t>
  </si>
  <si>
    <t>AGBL0222-001</t>
  </si>
  <si>
    <t>AGBL0251-001</t>
  </si>
  <si>
    <t>AGBL0311-001</t>
  </si>
  <si>
    <t>AGBL0401-001</t>
  </si>
  <si>
    <t>AGBL0411-001</t>
  </si>
  <si>
    <t>AGBL0421-001</t>
  </si>
  <si>
    <t>AGBL0427-001</t>
  </si>
  <si>
    <t>AGBL0718-001</t>
  </si>
  <si>
    <t>AGBL0916-001</t>
  </si>
  <si>
    <t>AGBL0929-001</t>
  </si>
  <si>
    <t>AGBL0936-001</t>
  </si>
  <si>
    <t>AGBL0948-001</t>
  </si>
  <si>
    <t>AGRO0729-001</t>
  </si>
  <si>
    <t>AGRO0732-001</t>
  </si>
  <si>
    <t>AGRO0812-001</t>
  </si>
  <si>
    <t>AGRO0828-001</t>
  </si>
  <si>
    <t>ANSC0432-001</t>
  </si>
  <si>
    <t>APCE0750-001</t>
  </si>
  <si>
    <t>APPM0826-001</t>
  </si>
  <si>
    <t>ARCH0818-001</t>
  </si>
  <si>
    <t>ARIN0702-001</t>
  </si>
  <si>
    <t>ARIN0707-001</t>
  </si>
  <si>
    <t>ASAT0212-001</t>
  </si>
  <si>
    <t>ASAT0430-001</t>
  </si>
  <si>
    <t>ASAT0522-001</t>
  </si>
  <si>
    <t>ASAT0585-001</t>
  </si>
  <si>
    <t>ASAT0777-001</t>
  </si>
  <si>
    <t>ASAT0833-001</t>
  </si>
  <si>
    <t>BIED0513-001</t>
  </si>
  <si>
    <t>BIIN0211-001</t>
  </si>
  <si>
    <t>BIIN0213-001</t>
  </si>
  <si>
    <t>BIOC0431-002</t>
  </si>
  <si>
    <t>BIOC0431-003</t>
  </si>
  <si>
    <t>BIOC0622-002</t>
  </si>
  <si>
    <t>BIOC0622-003</t>
  </si>
  <si>
    <t>BIOC0718-001</t>
  </si>
  <si>
    <t>BIOF0202-002</t>
  </si>
  <si>
    <t>BIOF0203-001</t>
  </si>
  <si>
    <t>BIOF0204-001</t>
  </si>
  <si>
    <t>BIOF0303-001</t>
  </si>
  <si>
    <t>BIOF0426-001</t>
  </si>
  <si>
    <t>BIOL0212-001</t>
  </si>
  <si>
    <t>BIOL0479-001</t>
  </si>
  <si>
    <t>BIOL0751-001</t>
  </si>
  <si>
    <t>BIOL0911-001</t>
  </si>
  <si>
    <t>BIOL0973-001</t>
  </si>
  <si>
    <t>BIOT0201-002</t>
  </si>
  <si>
    <t>BIOT0205-001</t>
  </si>
  <si>
    <t>CAIB0227-001</t>
  </si>
  <si>
    <t>CHEM0203-006</t>
  </si>
  <si>
    <t>CHEM0251-001</t>
  </si>
  <si>
    <t>CHEM0351-001</t>
  </si>
  <si>
    <t>CHEM0355-001</t>
  </si>
  <si>
    <t>CHEM0502-001</t>
  </si>
  <si>
    <t>CHEM0503-005</t>
  </si>
  <si>
    <t>CHEM0704-001</t>
  </si>
  <si>
    <t>CHEM0705-001</t>
  </si>
  <si>
    <t>CHEM0717-001</t>
  </si>
  <si>
    <t>CHEM0734-001</t>
  </si>
  <si>
    <t>CHEM0755-001</t>
  </si>
  <si>
    <t>CHEM0791-001</t>
  </si>
  <si>
    <t>CHEM0811-001</t>
  </si>
  <si>
    <t>CHEM0851-001</t>
  </si>
  <si>
    <t>CHEM0873-001</t>
  </si>
  <si>
    <t>CHEM0891-001</t>
  </si>
  <si>
    <t>CHEN0345-003</t>
  </si>
  <si>
    <t>CHIL0351-001</t>
  </si>
  <si>
    <t>CHIL0351-002</t>
  </si>
  <si>
    <t>CHIL0371-001</t>
  </si>
  <si>
    <t>CHIL0371-002</t>
  </si>
  <si>
    <t>CHYE0204-001</t>
  </si>
  <si>
    <t>CHYE0216-001</t>
  </si>
  <si>
    <t>CLTR0035-001</t>
  </si>
  <si>
    <t>CLTR0061-001</t>
  </si>
  <si>
    <t>CLTR0067-005</t>
  </si>
  <si>
    <t>CLTR0083-005</t>
  </si>
  <si>
    <t>CLTR0211-001</t>
  </si>
  <si>
    <t>CLTR0213-006</t>
  </si>
  <si>
    <t>CLTR0213-007</t>
  </si>
  <si>
    <t>CLTR0302-003</t>
  </si>
  <si>
    <t>CLTR0756-001</t>
  </si>
  <si>
    <t>CLTR0823-001</t>
  </si>
  <si>
    <t>CMEB0201-001</t>
  </si>
  <si>
    <t>CMEB0204-001</t>
  </si>
  <si>
    <t>CMEB0205-001</t>
  </si>
  <si>
    <t>CMEB0206-001</t>
  </si>
  <si>
    <t>CMEB0208-001</t>
  </si>
  <si>
    <t>CMEB0213-001</t>
  </si>
  <si>
    <t>CMEB0214-001</t>
  </si>
  <si>
    <t>CMEB0223-001</t>
  </si>
  <si>
    <t>COME0746-001</t>
  </si>
  <si>
    <t>COMP0311-002</t>
  </si>
  <si>
    <t>COMP0311-003</t>
  </si>
  <si>
    <t>COMP0311-004</t>
  </si>
  <si>
    <t>COMP0312-006</t>
  </si>
  <si>
    <t>COMP0312-007</t>
  </si>
  <si>
    <t>COMP0315-001</t>
  </si>
  <si>
    <t>COMP0319-004</t>
  </si>
  <si>
    <t>COMP0323-001</t>
  </si>
  <si>
    <t>COMP0324-002</t>
  </si>
  <si>
    <t>COMP0324-004</t>
  </si>
  <si>
    <t>COMP0414-001</t>
  </si>
  <si>
    <t>COMP0422-001</t>
  </si>
  <si>
    <t>COMP0455-001</t>
  </si>
  <si>
    <t>COMP0720-001</t>
  </si>
  <si>
    <t>COMP0730-001</t>
  </si>
  <si>
    <t>COMP0734-001</t>
  </si>
  <si>
    <t>COMP0743-001</t>
  </si>
  <si>
    <t>COMP0743-002</t>
  </si>
  <si>
    <t>COMP0796-001</t>
  </si>
  <si>
    <t>COMP0807-001</t>
  </si>
  <si>
    <t>COMP0810-001</t>
  </si>
  <si>
    <t>CROS0203-001</t>
  </si>
  <si>
    <t>CROS0204-001</t>
  </si>
  <si>
    <t>CROS0205-001</t>
  </si>
  <si>
    <t>CROS0214-001</t>
  </si>
  <si>
    <t>CROS0217-001</t>
  </si>
  <si>
    <t>CVLE0301-001</t>
  </si>
  <si>
    <t>CVLE0735-001</t>
  </si>
  <si>
    <t>CVLE0762-001</t>
  </si>
  <si>
    <t>CVLE0787-001</t>
  </si>
  <si>
    <t>CVLE0792-001</t>
  </si>
  <si>
    <t>CVLE0869-001</t>
  </si>
  <si>
    <t>CVLE0875-001</t>
  </si>
  <si>
    <t>DPBS0312-001</t>
  </si>
  <si>
    <t>DPBS0317-001</t>
  </si>
  <si>
    <t>DPBS0318-001</t>
  </si>
  <si>
    <t>DPBS0352-001</t>
  </si>
  <si>
    <t>DPBS0403-001</t>
  </si>
  <si>
    <t>DPBS0426-001</t>
  </si>
  <si>
    <t>DSED0838-001</t>
  </si>
  <si>
    <t>ECON0211-005</t>
  </si>
  <si>
    <t>ECON0211-006</t>
  </si>
  <si>
    <t>ECON0324-003</t>
  </si>
  <si>
    <t>ECON0431-001</t>
  </si>
  <si>
    <t>ECON0461-002</t>
  </si>
  <si>
    <t>ECON0471-004</t>
  </si>
  <si>
    <t>ECON0471-006</t>
  </si>
  <si>
    <t>ECON0561-001</t>
  </si>
  <si>
    <t>ECON0561-002</t>
  </si>
  <si>
    <t>ECON0573-001</t>
  </si>
  <si>
    <t>ECON0573-002</t>
  </si>
  <si>
    <t>ECON0611-006</t>
  </si>
  <si>
    <t>ECON0779-001</t>
  </si>
  <si>
    <t>EECS0312-001</t>
  </si>
  <si>
    <t>EECS0438-001</t>
  </si>
  <si>
    <t>EECS0438-002</t>
  </si>
  <si>
    <t>EESO0722-001</t>
  </si>
  <si>
    <t>EESO0733-001</t>
  </si>
  <si>
    <t>ELEC0246-004</t>
  </si>
  <si>
    <t>ELEC0246-008</t>
  </si>
  <si>
    <t>ELEC0246-009</t>
  </si>
  <si>
    <t>ELEC0247-002</t>
  </si>
  <si>
    <t>ELEC0251-011</t>
  </si>
  <si>
    <t>ELEC0253-001</t>
  </si>
  <si>
    <t>ELEC0321-002</t>
  </si>
  <si>
    <t>ELEC0321-005</t>
  </si>
  <si>
    <t>ELEC0321-007</t>
  </si>
  <si>
    <t>ELEC0332-001</t>
  </si>
  <si>
    <t>ELEC0332-006</t>
  </si>
  <si>
    <t>ELEC0333-003</t>
  </si>
  <si>
    <t>ELEC0412-001</t>
  </si>
  <si>
    <t>ELEC0422-001</t>
  </si>
  <si>
    <t>ELEC0431-001</t>
  </si>
  <si>
    <t>ELEC0431-002</t>
  </si>
  <si>
    <t>ELEC0443-001</t>
  </si>
  <si>
    <t>ELEC0517-001</t>
  </si>
  <si>
    <t>ELEC0520-003</t>
  </si>
  <si>
    <t>ELEC0520-005</t>
  </si>
  <si>
    <t>ELEC0738-001</t>
  </si>
  <si>
    <t>ELEC0748-001</t>
  </si>
  <si>
    <t>ELEC0798-001</t>
  </si>
  <si>
    <t>ELEC0810-001</t>
  </si>
  <si>
    <t>ENED0922-001</t>
  </si>
  <si>
    <t>ENGL0272-001</t>
  </si>
  <si>
    <t>ENGL0281-001</t>
  </si>
  <si>
    <t>ENGL0441-001</t>
  </si>
  <si>
    <t>ENGL0441-002</t>
  </si>
  <si>
    <t>ENGL0450-001</t>
  </si>
  <si>
    <t>ENGL0450-002</t>
  </si>
  <si>
    <t>ENGL0450-003</t>
  </si>
  <si>
    <t>ENGL0464-001</t>
  </si>
  <si>
    <t>ENGR0211-005</t>
  </si>
  <si>
    <t>ENGR0211-011</t>
  </si>
  <si>
    <t>ENVI0323-001</t>
  </si>
  <si>
    <t>ENVI0361-001</t>
  </si>
  <si>
    <t>ENVI0728-001</t>
  </si>
  <si>
    <t>ENVI0747-001</t>
  </si>
  <si>
    <t>ENVI0850-001</t>
  </si>
  <si>
    <t>FIER0501-001</t>
  </si>
  <si>
    <t>FOAT0226-001</t>
  </si>
  <si>
    <t>FOAT0244-001</t>
  </si>
  <si>
    <t>FOBI0201-001</t>
  </si>
  <si>
    <t>FOBI0211-001</t>
  </si>
  <si>
    <t>FOBI0312-001</t>
  </si>
  <si>
    <t>FOBI0347-001</t>
  </si>
  <si>
    <t>FOBI0402-001</t>
  </si>
  <si>
    <t>FOBI0403-001</t>
  </si>
  <si>
    <t>FOBI0413-001</t>
  </si>
  <si>
    <t>FOBI0416-001</t>
  </si>
  <si>
    <t>FOBI0453-001</t>
  </si>
  <si>
    <t>FOBI0455-001</t>
  </si>
  <si>
    <t>FOBI0456-001</t>
  </si>
  <si>
    <t>FOBI0715-001</t>
  </si>
  <si>
    <t>FOBI0731-001</t>
  </si>
  <si>
    <t>FOBI0736-001</t>
  </si>
  <si>
    <t>FOIE0735-001</t>
  </si>
  <si>
    <t>FOOD0323-001</t>
  </si>
  <si>
    <t>FOOD0441-001</t>
  </si>
  <si>
    <t>FOOD0763-001</t>
  </si>
  <si>
    <t>FOOD0784-001</t>
  </si>
  <si>
    <t>FOOD0787-001</t>
  </si>
  <si>
    <t>FOOD0794-001</t>
  </si>
  <si>
    <t>FOOD0816-001</t>
  </si>
  <si>
    <t>FOOD0823-001</t>
  </si>
  <si>
    <t>FOOD0957-001</t>
  </si>
  <si>
    <t>FOOD0962-001</t>
  </si>
  <si>
    <t>FORE0936-001</t>
  </si>
  <si>
    <t>FORE0944-001</t>
  </si>
  <si>
    <t>FPST0204-001</t>
  </si>
  <si>
    <t>FPST0319-001</t>
  </si>
  <si>
    <t>FPST0342-001</t>
  </si>
  <si>
    <t>FPST0438-001</t>
  </si>
  <si>
    <t>FPST0532-001</t>
  </si>
  <si>
    <t>FPST0544-001</t>
  </si>
  <si>
    <t>FPST0567-001</t>
  </si>
  <si>
    <t>FPST0790-001</t>
  </si>
  <si>
    <t>FRAN0202-001</t>
  </si>
  <si>
    <t>FRAN0202-002</t>
  </si>
  <si>
    <t>FRAN0211-001</t>
  </si>
  <si>
    <t>FVIT0702-001</t>
  </si>
  <si>
    <t>GENE0728-001</t>
  </si>
  <si>
    <t>GENE0944-001</t>
  </si>
  <si>
    <t>GEOG0425-001</t>
  </si>
  <si>
    <t>GEOG0524-001</t>
  </si>
  <si>
    <t>GEOG0764-001</t>
  </si>
  <si>
    <t>GEOL0829-001</t>
  </si>
  <si>
    <t>GLSO0224-001</t>
  </si>
  <si>
    <t>HOFO0211-001</t>
  </si>
  <si>
    <t>HORT0221-001</t>
  </si>
  <si>
    <t>HORT0231-001</t>
  </si>
  <si>
    <t>HORT0237-001</t>
  </si>
  <si>
    <t>HORT0416-001</t>
  </si>
  <si>
    <t>HORT0427-001</t>
  </si>
  <si>
    <t>HORT0430-001</t>
  </si>
  <si>
    <t>HORT0431-001</t>
  </si>
  <si>
    <t>HORT0451-001</t>
  </si>
  <si>
    <t>HORT0542-001</t>
  </si>
  <si>
    <t>HORT0543-001</t>
  </si>
  <si>
    <t>HORT0548-001</t>
  </si>
  <si>
    <t>HORT0731-001</t>
  </si>
  <si>
    <t>HORT0801-001</t>
  </si>
  <si>
    <t>HORT0802-001</t>
  </si>
  <si>
    <t>HORT0839-001</t>
  </si>
  <si>
    <t>HORT0862-001</t>
  </si>
  <si>
    <t>HORT0863-001</t>
  </si>
  <si>
    <t>HORT0876-001</t>
  </si>
  <si>
    <t>INDC0213-002</t>
  </si>
  <si>
    <t>INDC0411-001</t>
  </si>
  <si>
    <t>ITEC0201-006</t>
  </si>
  <si>
    <t>ITEC0401-001</t>
  </si>
  <si>
    <t>ITEC0402-003</t>
  </si>
  <si>
    <t>ITEC0419-001</t>
  </si>
  <si>
    <t>LARC0340-001</t>
  </si>
  <si>
    <t>LIBR0254-001</t>
  </si>
  <si>
    <t>LIBR0331-001</t>
  </si>
  <si>
    <t>LIBR0462-001</t>
  </si>
  <si>
    <t>LIFE0708-001</t>
  </si>
  <si>
    <t>LIFE0784-001</t>
  </si>
  <si>
    <t>LIFE0786-001</t>
  </si>
  <si>
    <t>LIFE0804-001</t>
  </si>
  <si>
    <t>LIFE0836-001</t>
  </si>
  <si>
    <t>LIFE0837-001</t>
  </si>
  <si>
    <t>LIFE0866-001</t>
  </si>
  <si>
    <t>LIFE0901-001</t>
  </si>
  <si>
    <t>MATH0200-001</t>
  </si>
  <si>
    <t>MATH0201-001</t>
  </si>
  <si>
    <t>MATH0201-002</t>
  </si>
  <si>
    <t>MATH0206-001</t>
  </si>
  <si>
    <t>MATH0206-002</t>
  </si>
  <si>
    <t>MATH0211-001</t>
  </si>
  <si>
    <t>MATH0211-002</t>
  </si>
  <si>
    <t>MATH0231-001</t>
  </si>
  <si>
    <t>MATH0231-002</t>
  </si>
  <si>
    <t>MATH0231-003</t>
  </si>
  <si>
    <t>MATH0241-001</t>
  </si>
  <si>
    <t>MATH0253-001</t>
  </si>
  <si>
    <t>MATH0254-001</t>
  </si>
  <si>
    <t>MATH0407-001</t>
  </si>
  <si>
    <t>MATH0410-001</t>
  </si>
  <si>
    <t>MATH0411-001</t>
  </si>
  <si>
    <t>MATH0413-001</t>
  </si>
  <si>
    <t>MATH0415-001</t>
  </si>
  <si>
    <t>MATH0418-001</t>
  </si>
  <si>
    <t>MATH0422-001</t>
  </si>
  <si>
    <t>MATH0702-001</t>
  </si>
  <si>
    <t>MATH0704-001</t>
  </si>
  <si>
    <t>MATH0731-001</t>
  </si>
  <si>
    <t>MATH0744-001</t>
  </si>
  <si>
    <t>MATH0751-001</t>
  </si>
  <si>
    <t>MATH0788-001</t>
  </si>
  <si>
    <t>MATH0792-001</t>
  </si>
  <si>
    <t>MATH0819-001</t>
  </si>
  <si>
    <t>MATH0897-001</t>
  </si>
  <si>
    <t>MBIO0232-002</t>
  </si>
  <si>
    <t>MBIO0251-001</t>
  </si>
  <si>
    <t>MBIO0261-001</t>
  </si>
  <si>
    <t>MBIO0331-002</t>
  </si>
  <si>
    <t>MBIO0760-001</t>
  </si>
  <si>
    <t>MBIO0769-001</t>
  </si>
  <si>
    <t>MECH0226-001</t>
  </si>
  <si>
    <t>MECH0226-003</t>
  </si>
  <si>
    <t>MECH0334-002</t>
  </si>
  <si>
    <t>MECH0341-001</t>
  </si>
  <si>
    <t>MECH0356-001</t>
  </si>
  <si>
    <t>MECH0475-001</t>
  </si>
  <si>
    <t>MECH0486-001</t>
  </si>
  <si>
    <t>MECH0522-003</t>
  </si>
  <si>
    <t>MECH0588-001</t>
  </si>
  <si>
    <t>MECH0712-001</t>
  </si>
  <si>
    <t>MECH0819-001</t>
  </si>
  <si>
    <t>MECH0867-001</t>
  </si>
  <si>
    <t>MECO0201-002</t>
  </si>
  <si>
    <t>MEDC0906-001</t>
  </si>
  <si>
    <t>MEDI0205-001</t>
  </si>
  <si>
    <t>MEDI0205-002</t>
  </si>
  <si>
    <t>MGMT0203-005</t>
  </si>
  <si>
    <t>MGMT0203-007</t>
  </si>
  <si>
    <t>MGMT0204-002</t>
  </si>
  <si>
    <t>MGMT0212-004</t>
  </si>
  <si>
    <t>MGMT0221-005</t>
  </si>
  <si>
    <t>MGMT0231-005</t>
  </si>
  <si>
    <t>MGMT0236-001</t>
  </si>
  <si>
    <t>MGMT0331-002</t>
  </si>
  <si>
    <t>MGMT0440-004</t>
  </si>
  <si>
    <t>MTED0231-007</t>
  </si>
  <si>
    <t>MTED0482-001</t>
  </si>
  <si>
    <t>NANO0235-001</t>
  </si>
  <si>
    <t>OECA0217-001</t>
  </si>
  <si>
    <t>OECA0218-001</t>
  </si>
  <si>
    <t>OECA0219-001</t>
  </si>
  <si>
    <t>OECA0221-001</t>
  </si>
  <si>
    <t>OECA0226-001</t>
  </si>
  <si>
    <t>OECA0235-001</t>
  </si>
  <si>
    <t>OECA0236-001</t>
  </si>
  <si>
    <t>OECA0243-001</t>
  </si>
  <si>
    <t>OECA0245-001</t>
  </si>
  <si>
    <t>OECA0246-001</t>
  </si>
  <si>
    <t>OECA0249-001</t>
  </si>
  <si>
    <t>OECA0253-001</t>
  </si>
  <si>
    <t>OECA0260-001</t>
  </si>
  <si>
    <t>OECA0705-001</t>
  </si>
  <si>
    <t>OECA0709-001</t>
  </si>
  <si>
    <t>OECA0715-001</t>
  </si>
  <si>
    <t>OECA0720-001</t>
  </si>
  <si>
    <t>OECA0730-001</t>
  </si>
  <si>
    <t>OECA0731-001</t>
  </si>
  <si>
    <t>PHYS0341-001</t>
  </si>
  <si>
    <t>PHYS0701-001</t>
  </si>
  <si>
    <t>PHYS0703-001</t>
  </si>
  <si>
    <t>PHYS0790-001</t>
  </si>
  <si>
    <t>PHYS0794-001</t>
  </si>
  <si>
    <t>PHYS0816-001</t>
  </si>
  <si>
    <t>PHYS0824-001</t>
  </si>
  <si>
    <t>PHYS0828-001</t>
  </si>
  <si>
    <t>PHYS0839-001</t>
  </si>
  <si>
    <t>POLI0213-001</t>
  </si>
  <si>
    <t>POLI0216-001</t>
  </si>
  <si>
    <t>POLI0432-001</t>
  </si>
  <si>
    <t>PSYC0598-001</t>
  </si>
  <si>
    <t>RUSS0242-001</t>
  </si>
  <si>
    <t>RUSS0345-001</t>
  </si>
  <si>
    <t>RUSS0345-002</t>
  </si>
  <si>
    <t>RUSS0445-001</t>
  </si>
  <si>
    <t>RUSS0720-001</t>
  </si>
  <si>
    <t>SOCI0538-001</t>
  </si>
  <si>
    <t>STAT0212-001</t>
  </si>
  <si>
    <t>STAT0241-001</t>
  </si>
  <si>
    <t>STAT0241-002</t>
  </si>
  <si>
    <t>STAT0248-001</t>
  </si>
  <si>
    <t>STAT0248-002</t>
  </si>
  <si>
    <t>STAT0325-001</t>
  </si>
  <si>
    <t>STAT0325-002</t>
  </si>
  <si>
    <t>STAT0331-001</t>
  </si>
  <si>
    <t>STAT0424-001</t>
  </si>
  <si>
    <t>STAT0447-001</t>
  </si>
  <si>
    <t>STAT0542-001</t>
  </si>
  <si>
    <t>STAT0549-001</t>
  </si>
  <si>
    <t>STAT0552-001</t>
  </si>
  <si>
    <t>STAT0637-001</t>
  </si>
  <si>
    <t>STAT0712-001</t>
  </si>
  <si>
    <t>STAT0731-001</t>
  </si>
  <si>
    <t>STAT0733-001</t>
  </si>
  <si>
    <t>STAT0753-001</t>
  </si>
  <si>
    <t>STAT0910-001</t>
  </si>
  <si>
    <t>STAT0913-001</t>
  </si>
  <si>
    <t>위생곤충학개론</t>
  </si>
  <si>
    <t>측량학 및 실습</t>
  </si>
  <si>
    <t>관개배수공학및설계</t>
  </si>
  <si>
    <t>농업토목시스템공학및설계</t>
  </si>
  <si>
    <t>기초유기화학</t>
  </si>
  <si>
    <t>기초생화학</t>
  </si>
  <si>
    <t>생명물리화학</t>
  </si>
  <si>
    <t>응용생화학</t>
  </si>
  <si>
    <t>농식품화학실험</t>
  </si>
  <si>
    <t>응용생명화학</t>
  </si>
  <si>
    <t>분석 · 유기화학실험</t>
  </si>
  <si>
    <t>농식품품질학</t>
  </si>
  <si>
    <t>최신미생물학</t>
  </si>
  <si>
    <t>낙농식품미생물학</t>
  </si>
  <si>
    <t>분자생물학</t>
  </si>
  <si>
    <t>농화학세미나 1</t>
  </si>
  <si>
    <t>미생물생태학특강</t>
  </si>
  <si>
    <t>생리활성물질학</t>
  </si>
  <si>
    <t>생명시스템공학</t>
  </si>
  <si>
    <t>분자세포생물학</t>
  </si>
  <si>
    <t>환경식물생명공학</t>
  </si>
  <si>
    <t>응용생명과학 세미나 1</t>
  </si>
  <si>
    <t>식물병리학개론</t>
  </si>
  <si>
    <t>식물병리학실습</t>
  </si>
  <si>
    <t>생물자원학</t>
  </si>
  <si>
    <t>나무병관리</t>
  </si>
  <si>
    <t>식물병리학</t>
  </si>
  <si>
    <t>유전학원론</t>
  </si>
  <si>
    <t>식물세균병학</t>
  </si>
  <si>
    <t>해충방제학</t>
  </si>
  <si>
    <t>곤충생리학</t>
  </si>
  <si>
    <t>식물병진단학</t>
  </si>
  <si>
    <t>진균분류학</t>
  </si>
  <si>
    <t>도시곤충학</t>
  </si>
  <si>
    <t>곤충생리학특론</t>
  </si>
  <si>
    <t>식물의학특론</t>
  </si>
  <si>
    <t>실험설계학</t>
  </si>
  <si>
    <t>작물유전육종학</t>
  </si>
  <si>
    <t>천연물질개발및이용</t>
  </si>
  <si>
    <t>식물분자유전학</t>
  </si>
  <si>
    <t>동물생리학</t>
  </si>
  <si>
    <t>나노소재화학 I</t>
  </si>
  <si>
    <t>응용제어이론</t>
  </si>
  <si>
    <t>에너지해석법</t>
  </si>
  <si>
    <t>심화학습 기초</t>
  </si>
  <si>
    <t>의료영상처리특론</t>
  </si>
  <si>
    <t>천문빅데이터사이언스 및 실습</t>
  </si>
  <si>
    <t>현대우주론</t>
  </si>
  <si>
    <t>수치예보 및 실습(캡스톤 디자인)</t>
  </si>
  <si>
    <t>수리대기과학</t>
  </si>
  <si>
    <t>천체물리학 2</t>
  </si>
  <si>
    <t>고급 중규모기상학</t>
  </si>
  <si>
    <t>고에너지 천체물리학</t>
  </si>
  <si>
    <t>인체생리학</t>
  </si>
  <si>
    <t>유전공학의 기초</t>
  </si>
  <si>
    <t>생물정보학실습</t>
  </si>
  <si>
    <t>생화학1</t>
  </si>
  <si>
    <t>세포생물학</t>
  </si>
  <si>
    <t>생물리특론</t>
  </si>
  <si>
    <t>기초미생물학</t>
  </si>
  <si>
    <t>생물실험통계학</t>
  </si>
  <si>
    <t>기초영양학</t>
  </si>
  <si>
    <t>식품미생물학 및 실험</t>
  </si>
  <si>
    <t>식품분석학</t>
  </si>
  <si>
    <t>동물해부학</t>
  </si>
  <si>
    <t>진화생물학</t>
  </si>
  <si>
    <t>식물생리생태학</t>
  </si>
  <si>
    <t>신경과학특론</t>
  </si>
  <si>
    <t>기관발생학특론</t>
  </si>
  <si>
    <t>생명과학1</t>
  </si>
  <si>
    <t>기초후성유전학</t>
  </si>
  <si>
    <t>인공지능수학1</t>
  </si>
  <si>
    <t>유기화학1</t>
  </si>
  <si>
    <t>화학수학</t>
  </si>
  <si>
    <t>양자화학</t>
  </si>
  <si>
    <t>고분자화학</t>
  </si>
  <si>
    <t>물리화학</t>
  </si>
  <si>
    <t>분석화학</t>
  </si>
  <si>
    <t>천연물화학</t>
  </si>
  <si>
    <t>고급분석화학1</t>
  </si>
  <si>
    <t>고급화학</t>
  </si>
  <si>
    <t>분자구조 및 분광학1</t>
  </si>
  <si>
    <t>물리유기화학1</t>
  </si>
  <si>
    <t>무기화학반응론1</t>
  </si>
  <si>
    <t>화학세미나1</t>
  </si>
  <si>
    <t>물리화학특론2</t>
  </si>
  <si>
    <t>고급무기화학3</t>
  </si>
  <si>
    <t>고급분광분석1</t>
  </si>
  <si>
    <t>의약화학</t>
  </si>
  <si>
    <t>열전달</t>
  </si>
  <si>
    <t>중급중국어회화</t>
  </si>
  <si>
    <t>중국어작문 1</t>
  </si>
  <si>
    <t>유기소재분석</t>
  </si>
  <si>
    <t>광에너지소자</t>
  </si>
  <si>
    <t>영어 II</t>
  </si>
  <si>
    <t>정치학의 이해</t>
  </si>
  <si>
    <t>사회학의 이해</t>
  </si>
  <si>
    <t>경제의이해</t>
  </si>
  <si>
    <t>수학 I</t>
  </si>
  <si>
    <t>물리학 I</t>
  </si>
  <si>
    <t>EU and Global Development</t>
  </si>
  <si>
    <t>생명과학입문</t>
  </si>
  <si>
    <t>의생명융합공학입문</t>
  </si>
  <si>
    <t>의생명캡스톤디자인</t>
  </si>
  <si>
    <t>의생명화학</t>
  </si>
  <si>
    <t>분자생명공학</t>
  </si>
  <si>
    <t>의생명프로그래밍언어</t>
  </si>
  <si>
    <t>생체재료공학</t>
  </si>
  <si>
    <t>시스템생물학개론</t>
  </si>
  <si>
    <t>바이오기전공학</t>
  </si>
  <si>
    <t>자연언어처리</t>
  </si>
  <si>
    <t>컴퓨터비젼특강</t>
  </si>
  <si>
    <t>논리회로설계</t>
  </si>
  <si>
    <t>운영체제</t>
  </si>
  <si>
    <t>오토마타및형식언어</t>
  </si>
  <si>
    <t>알고리즘1</t>
  </si>
  <si>
    <t>데이타통신</t>
  </si>
  <si>
    <t>인공지능</t>
  </si>
  <si>
    <t>컴퓨터망</t>
  </si>
  <si>
    <t>소프트웨어공학</t>
  </si>
  <si>
    <t>지능HCI</t>
  </si>
  <si>
    <t>기계학습</t>
  </si>
  <si>
    <t>소프트웨어공학특론</t>
  </si>
  <si>
    <t>신경망</t>
  </si>
  <si>
    <t>알고리즘설계 및 분석</t>
  </si>
  <si>
    <t>정보보안</t>
  </si>
  <si>
    <t>분산시스템특론</t>
  </si>
  <si>
    <t>컴퓨터비전 이론및응용</t>
  </si>
  <si>
    <t>컴퓨터그래픽스알고리즘</t>
  </si>
  <si>
    <t>로봇컴퓨터공학기초</t>
  </si>
  <si>
    <t>로봇현장기술특강</t>
  </si>
  <si>
    <t xml:space="preserve">로봇공학실험1 </t>
  </si>
  <si>
    <t>모빌리티 비전</t>
  </si>
  <si>
    <t>로봇제어2</t>
  </si>
  <si>
    <t>응용역학1</t>
  </si>
  <si>
    <t>응용수치해석 및 실습</t>
  </si>
  <si>
    <t>도시수공학</t>
  </si>
  <si>
    <t>토질 및 기초 동역학</t>
  </si>
  <si>
    <t>내진설계특론</t>
  </si>
  <si>
    <t>지반굴착</t>
  </si>
  <si>
    <t>토양 및 지하수 오염처리</t>
  </si>
  <si>
    <t>파라미터 추정학</t>
  </si>
  <si>
    <t>작물생리학및실험</t>
  </si>
  <si>
    <t>환경생리생태학</t>
  </si>
  <si>
    <t>식물육종학및실험1</t>
  </si>
  <si>
    <t>원예과학기초실험</t>
  </si>
  <si>
    <t>종자생산 및 조직배양</t>
  </si>
  <si>
    <t>식량안보 및 작물생산학</t>
  </si>
  <si>
    <t>구조생물학특강</t>
  </si>
  <si>
    <t>경제원론 1</t>
  </si>
  <si>
    <t>화폐금융론</t>
  </si>
  <si>
    <t>수리경제학</t>
  </si>
  <si>
    <t>지역경제학</t>
  </si>
  <si>
    <t>국제경제학</t>
  </si>
  <si>
    <t>한국경제론</t>
  </si>
  <si>
    <t>국제경제관계론</t>
  </si>
  <si>
    <t>미시경제학</t>
  </si>
  <si>
    <t>공간경제학</t>
  </si>
  <si>
    <t>네트워크프로그래밍</t>
  </si>
  <si>
    <t>전기물성</t>
  </si>
  <si>
    <t>신재생에너지공학</t>
  </si>
  <si>
    <t>IT공학전문영어</t>
  </si>
  <si>
    <t>태양광전환 특강 1</t>
  </si>
  <si>
    <t>원자력공학특강 1</t>
  </si>
  <si>
    <t>전자회로2</t>
  </si>
  <si>
    <t>논리회로</t>
  </si>
  <si>
    <t>전자공학실험1</t>
  </si>
  <si>
    <t>전기전자일반</t>
  </si>
  <si>
    <t>신호및시스템</t>
  </si>
  <si>
    <t>자동제어</t>
  </si>
  <si>
    <t>전자소자</t>
  </si>
  <si>
    <t>아날로그집적회로</t>
  </si>
  <si>
    <t>반도체재료</t>
  </si>
  <si>
    <t>전력공학</t>
  </si>
  <si>
    <t>무선공학</t>
  </si>
  <si>
    <t>고급프로그래밍실습</t>
  </si>
  <si>
    <t>파이썬프로그래밍</t>
  </si>
  <si>
    <t>전력전자공학</t>
  </si>
  <si>
    <t>영상신호처리</t>
  </si>
  <si>
    <t xml:space="preserve">무선 통신을 위한  정보 이론 </t>
  </si>
  <si>
    <t>전자장론</t>
  </si>
  <si>
    <t>사회언어학특강</t>
  </si>
  <si>
    <t>디지털 인문학 개관</t>
  </si>
  <si>
    <t>비평이론</t>
  </si>
  <si>
    <t>영어대화법 1</t>
  </si>
  <si>
    <t>영작문1</t>
  </si>
  <si>
    <t>20세기미국소설</t>
  </si>
  <si>
    <t>공학수학 1</t>
  </si>
  <si>
    <t>환경수리수문학 및 설계</t>
  </si>
  <si>
    <t>하수도공학</t>
  </si>
  <si>
    <t>수질화학특론</t>
  </si>
  <si>
    <t>환경동력화학</t>
  </si>
  <si>
    <t>대기오염모니터링</t>
  </si>
  <si>
    <t>단백질섬유소재공학</t>
  </si>
  <si>
    <t>응용식품가공학</t>
  </si>
  <si>
    <t>식품실험통계학</t>
  </si>
  <si>
    <t>기초생리학</t>
  </si>
  <si>
    <t>일반생화학</t>
  </si>
  <si>
    <t>식품생명화학</t>
  </si>
  <si>
    <t>식품소재분석학및실험</t>
  </si>
  <si>
    <t>식품보건학</t>
  </si>
  <si>
    <t>식품가공원리</t>
  </si>
  <si>
    <t>식품위생ㆍ미생물학및실험</t>
  </si>
  <si>
    <t>캡스톤 식품소재공학연습</t>
  </si>
  <si>
    <t>식품포장저장학</t>
  </si>
  <si>
    <t>식품안전관리학</t>
  </si>
  <si>
    <t>미생물생명공학</t>
  </si>
  <si>
    <t>식품단백질분석특론</t>
  </si>
  <si>
    <t xml:space="preserve">천연물 분자구조 결정론 </t>
  </si>
  <si>
    <t>식품소재공학콜로키움1</t>
  </si>
  <si>
    <t>수산 및 축산식품가공학특론</t>
  </si>
  <si>
    <t>생물물리화학</t>
  </si>
  <si>
    <t>식품화학1</t>
  </si>
  <si>
    <t>식품위생학</t>
  </si>
  <si>
    <t>발효생물공학특론</t>
  </si>
  <si>
    <t>전통주양조학연습</t>
  </si>
  <si>
    <t>주류품질관리학특론</t>
  </si>
  <si>
    <t>식품영양화학특론</t>
  </si>
  <si>
    <t>첨단식품특론</t>
  </si>
  <si>
    <t>식품안전학특강</t>
  </si>
  <si>
    <t>발효미생물공학특강</t>
  </si>
  <si>
    <t>식품효소학특강</t>
  </si>
  <si>
    <t>리그닌화학특론</t>
  </si>
  <si>
    <t>목재강도학특론</t>
  </si>
  <si>
    <t>임산통계학</t>
  </si>
  <si>
    <t>산림기초화학</t>
  </si>
  <si>
    <t>목재물리학</t>
  </si>
  <si>
    <t>임산천연물</t>
  </si>
  <si>
    <t>종이재활용 및 실험</t>
  </si>
  <si>
    <t>목질환경과학</t>
  </si>
  <si>
    <t>목재문화재 및 보존학</t>
  </si>
  <si>
    <t>Biomass 변환공정 타당성분석</t>
  </si>
  <si>
    <t>생활프랑스어1</t>
  </si>
  <si>
    <t>프랑스어회화1</t>
  </si>
  <si>
    <t>자율주행 시스템 개론</t>
  </si>
  <si>
    <t>단백질생화학</t>
  </si>
  <si>
    <t>의학유전학특론</t>
  </si>
  <si>
    <t>문화지리학</t>
  </si>
  <si>
    <t>세계정치지리</t>
  </si>
  <si>
    <t>문화지리세미나</t>
  </si>
  <si>
    <t>토양광물학 및 지구화학</t>
  </si>
  <si>
    <t>사물인터넷</t>
  </si>
  <si>
    <t>원예작물의 다양성</t>
  </si>
  <si>
    <t>원예작물 이해 및 재배 실습</t>
  </si>
  <si>
    <t>기능성물질분석학 및 실험</t>
  </si>
  <si>
    <t>수경재배학 및 실습</t>
  </si>
  <si>
    <t>원예작물육종학</t>
  </si>
  <si>
    <t>일반식물학</t>
  </si>
  <si>
    <t>원예작물생명공학 및 실험</t>
  </si>
  <si>
    <t>식물조직배양학 및 실험</t>
  </si>
  <si>
    <t>원예병해충관리 및 실습</t>
  </si>
  <si>
    <t>채소생산학총론 및 실습</t>
  </si>
  <si>
    <t>화훼생산학총론 및 실습</t>
  </si>
  <si>
    <t>시설원예학 및 실습</t>
  </si>
  <si>
    <t>채소학특론 1</t>
  </si>
  <si>
    <t>식물시스템유전학</t>
  </si>
  <si>
    <t>원예산물분석학</t>
  </si>
  <si>
    <t>수확후생리학특론</t>
  </si>
  <si>
    <t>스마트팜최신과제 및 기술</t>
  </si>
  <si>
    <t>스마트팜현장실무 Ⅰ</t>
  </si>
  <si>
    <t>스마트식물공장특론</t>
  </si>
  <si>
    <t>기기분석</t>
  </si>
  <si>
    <t>환경화학</t>
  </si>
  <si>
    <t>컴퓨터학개론</t>
  </si>
  <si>
    <t>종합설계프로젝트1</t>
  </si>
  <si>
    <t>종합설계프로젝트2</t>
  </si>
  <si>
    <t>데이터과학기초</t>
  </si>
  <si>
    <t>조경측량 및 적산</t>
  </si>
  <si>
    <t>정보문화사</t>
  </si>
  <si>
    <t>정보시스템론</t>
  </si>
  <si>
    <t>이용자인터페이스론</t>
  </si>
  <si>
    <t>유전생명공학세미나1</t>
  </si>
  <si>
    <t>진화계통학특론</t>
  </si>
  <si>
    <t>발생학특론</t>
  </si>
  <si>
    <t>생리활성물질화학특론</t>
  </si>
  <si>
    <t>노화 및 노인성질환특론</t>
  </si>
  <si>
    <t>미생물 설계 공학</t>
  </si>
  <si>
    <t>생명실험윤리학특론</t>
  </si>
  <si>
    <t>약물전달시스템학</t>
  </si>
  <si>
    <t>현대수학의 소개</t>
  </si>
  <si>
    <t>해석학1</t>
  </si>
  <si>
    <t>상미분방정식1</t>
  </si>
  <si>
    <t>해석학1실습</t>
  </si>
  <si>
    <t>선형대수학1</t>
  </si>
  <si>
    <t>선형대수학1실습</t>
  </si>
  <si>
    <t>이산수학입문</t>
  </si>
  <si>
    <t>조합론</t>
  </si>
  <si>
    <t>조합위상수학</t>
  </si>
  <si>
    <t>편미분방정식</t>
  </si>
  <si>
    <t>복소함수론1및실습</t>
  </si>
  <si>
    <t>현대대수학1및실습</t>
  </si>
  <si>
    <t>위상수학1및실습</t>
  </si>
  <si>
    <t>미분기하학2및실습</t>
  </si>
  <si>
    <t>벡터해석학</t>
  </si>
  <si>
    <t>응용수학개론</t>
  </si>
  <si>
    <t>편미분방정식론1</t>
  </si>
  <si>
    <t>수치해석1</t>
  </si>
  <si>
    <t>추상대수학1</t>
  </si>
  <si>
    <t>해석학특강</t>
  </si>
  <si>
    <t>대수적위상수학1</t>
  </si>
  <si>
    <t>확률 및 응용통계학1</t>
  </si>
  <si>
    <t>기초기하학 2</t>
  </si>
  <si>
    <t>응용수학1</t>
  </si>
  <si>
    <t>현장산업수학</t>
  </si>
  <si>
    <t>세포생물학 2</t>
  </si>
  <si>
    <t>일반미생물학</t>
  </si>
  <si>
    <t>미생물유전학</t>
  </si>
  <si>
    <t>분자생물학 1</t>
  </si>
  <si>
    <t>암생물학특론</t>
  </si>
  <si>
    <t>균학특론</t>
  </si>
  <si>
    <t>산업미생물학특론</t>
  </si>
  <si>
    <t>열역학</t>
  </si>
  <si>
    <t>기계재료</t>
  </si>
  <si>
    <t>전기전자공학기초</t>
  </si>
  <si>
    <t>기구학및기계역학</t>
  </si>
  <si>
    <t>정밀가공학</t>
  </si>
  <si>
    <t>마이크로컨트롤러</t>
  </si>
  <si>
    <t>CAD</t>
  </si>
  <si>
    <t>메카트로닉스실험</t>
  </si>
  <si>
    <t>대류열전달</t>
  </si>
  <si>
    <t>에너지변환유동공학</t>
  </si>
  <si>
    <t>디지털제어이론</t>
  </si>
  <si>
    <t>데이터 저널리즘</t>
  </si>
  <si>
    <t>세포신호전달</t>
  </si>
  <si>
    <t>면역학1</t>
  </si>
  <si>
    <t>조직행위론</t>
  </si>
  <si>
    <t>경영전략론</t>
  </si>
  <si>
    <t>투자론</t>
  </si>
  <si>
    <t>마케팅</t>
  </si>
  <si>
    <t>경영통계</t>
  </si>
  <si>
    <t>물류관리</t>
  </si>
  <si>
    <t>원가관리회계원론</t>
  </si>
  <si>
    <t>서비스경영</t>
  </si>
  <si>
    <t>전자상거래</t>
  </si>
  <si>
    <t>선형대수</t>
  </si>
  <si>
    <t>실함수론</t>
  </si>
  <si>
    <t>나노바이오공학</t>
  </si>
  <si>
    <t>생물해양학 및 실험 I</t>
  </si>
  <si>
    <t>화학해양학 및 실험 I</t>
  </si>
  <si>
    <t>물리해양학 및 실험 I</t>
  </si>
  <si>
    <t>미생물해양학 I</t>
  </si>
  <si>
    <t>해양역학 I</t>
  </si>
  <si>
    <t>해양생지화학순환 I</t>
  </si>
  <si>
    <t>해양생명공학 I</t>
  </si>
  <si>
    <t>생물해양학특론 I</t>
  </si>
  <si>
    <t>화학해양학특론 I</t>
  </si>
  <si>
    <t>물리해양학특론 I</t>
  </si>
  <si>
    <t>해양생태학</t>
  </si>
  <si>
    <t>해양기후학</t>
  </si>
  <si>
    <t>물리해양수조실습 I (캡스톤디자인)</t>
  </si>
  <si>
    <t>해양유전체학 I</t>
  </si>
  <si>
    <t>해양미소생물학</t>
  </si>
  <si>
    <t>해양순환론 III</t>
  </si>
  <si>
    <t>해양 자료 처리</t>
  </si>
  <si>
    <t xml:space="preserve">영문/국문 과학 글쓰기 </t>
  </si>
  <si>
    <t>대기화학 특론 I</t>
  </si>
  <si>
    <t>열물리</t>
  </si>
  <si>
    <t>전자기학 1</t>
  </si>
  <si>
    <t>양자역학1</t>
  </si>
  <si>
    <t>대칭성이론</t>
  </si>
  <si>
    <t>실험데이터분석방법</t>
  </si>
  <si>
    <t>응집물리학특강</t>
  </si>
  <si>
    <t>고급물리학특강4</t>
  </si>
  <si>
    <t>핵 및 입자 검출기 물리학</t>
  </si>
  <si>
    <t>고에너지물리학1</t>
  </si>
  <si>
    <t>세계 시민권, 윤리 및 정의</t>
  </si>
  <si>
    <t>국제정치와 데이터</t>
  </si>
  <si>
    <t>유럽정치론</t>
  </si>
  <si>
    <t>인지심리학및실습</t>
  </si>
  <si>
    <t>러시아어 음성실습</t>
  </si>
  <si>
    <t>현대 러시아 사회의 이해 1</t>
  </si>
  <si>
    <t>고급 러시아어 회화</t>
  </si>
  <si>
    <t>러시아어문체론</t>
  </si>
  <si>
    <t>Law and Social Change (법과 사회 변동)</t>
  </si>
  <si>
    <t>통계적방법 및 실험</t>
  </si>
  <si>
    <t>통계수학1</t>
  </si>
  <si>
    <t>R 프로그래밍 및 실험</t>
  </si>
  <si>
    <t>수리통계학2 및 연습</t>
  </si>
  <si>
    <t>실험계획법 및 실험</t>
  </si>
  <si>
    <t>데이터마이닝 및 실험</t>
  </si>
  <si>
    <t>자료분석 및 실험</t>
  </si>
  <si>
    <t>생물통계학</t>
  </si>
  <si>
    <t>통계계산 및 실험</t>
  </si>
  <si>
    <t>바이오통계학</t>
  </si>
  <si>
    <t>기초확률과정론</t>
  </si>
  <si>
    <t>확률론1</t>
  </si>
  <si>
    <t>다변량분석 1</t>
  </si>
  <si>
    <t>표본론 1</t>
  </si>
  <si>
    <t>통계학실험 1</t>
  </si>
  <si>
    <t>선형모형론1</t>
  </si>
  <si>
    <t>고급확률론</t>
  </si>
  <si>
    <t>Introduction to Sanitary Entomology</t>
  </si>
  <si>
    <t>Surveying &amp; Practice</t>
  </si>
  <si>
    <t>Irrigation and Drainage Engineering &amp;  Design</t>
  </si>
  <si>
    <t>Agricultural Civil System Engineering &amp; Design</t>
  </si>
  <si>
    <t>Physical Chemistry</t>
  </si>
  <si>
    <t>Advanced Biochemistry</t>
  </si>
  <si>
    <t>Agricultural Food Chemistry Lab.</t>
  </si>
  <si>
    <t>Applied Biological Chemistry</t>
  </si>
  <si>
    <t>Analytical &amp; Organic Chemistry Lab.</t>
  </si>
  <si>
    <t>Quality of Agriculture and Food</t>
  </si>
  <si>
    <t>Modern Microbiology</t>
  </si>
  <si>
    <t>Dairy Food Microbiology</t>
  </si>
  <si>
    <t>Seminar for Agricultural Chemistry 1</t>
  </si>
  <si>
    <t>Advanced Microbial Ecology</t>
  </si>
  <si>
    <t>Ingredient Chemistry of Natural Products</t>
  </si>
  <si>
    <t>Systems Biology and Biotechnology</t>
  </si>
  <si>
    <t>Molecular Cell Biology</t>
  </si>
  <si>
    <t>Environmental Plant Biotechnology</t>
  </si>
  <si>
    <t>Seminar 1</t>
  </si>
  <si>
    <t>Introduction to Plant Pathology</t>
  </si>
  <si>
    <t>Practice of Plant Pathology</t>
  </si>
  <si>
    <t>Biological Resources</t>
  </si>
  <si>
    <t>Forest Disease Management</t>
  </si>
  <si>
    <t>Plant Pathology</t>
  </si>
  <si>
    <t>Principle of Genetics</t>
  </si>
  <si>
    <t>Bacterial Plant Disease</t>
  </si>
  <si>
    <t>Insect Pest Management</t>
  </si>
  <si>
    <t>Insect Physiology</t>
  </si>
  <si>
    <t>Plant Disease Diagnosis</t>
  </si>
  <si>
    <t>Fungal Taxonomy</t>
  </si>
  <si>
    <t>Urban Entomology</t>
  </si>
  <si>
    <t>Advanced Insect Physiology</t>
  </si>
  <si>
    <t>Advanced Plant Medicine</t>
  </si>
  <si>
    <t>Experimental Design</t>
  </si>
  <si>
    <t>Crop Genetics and Breeding</t>
  </si>
  <si>
    <t>Deveolopment and Utilization of Natural Product</t>
  </si>
  <si>
    <t>Plant Molecular Genetics</t>
  </si>
  <si>
    <t>Animal Physiology</t>
  </si>
  <si>
    <t>Chemistry of Nano-Materials I</t>
  </si>
  <si>
    <t>Applied Control Theory</t>
  </si>
  <si>
    <t>Energy Methods in Structural Analysis</t>
  </si>
  <si>
    <t>Deep Learning</t>
  </si>
  <si>
    <t>Advanced Medical Image Processing</t>
  </si>
  <si>
    <t>Astronomical Image and Data Processing and Practice</t>
  </si>
  <si>
    <t>Modern Cosmology</t>
  </si>
  <si>
    <t>Numerical Prediction and Practice(Capstone design)</t>
  </si>
  <si>
    <t>Mathematical Methods for Atmospheric Sciences</t>
  </si>
  <si>
    <t>Advanced Mesoscale Meteorology</t>
  </si>
  <si>
    <t>High-Energy Astrophysics</t>
  </si>
  <si>
    <t>Human Physiology</t>
  </si>
  <si>
    <t>Basic of Genetic Engineering</t>
  </si>
  <si>
    <t>Bioinformatics Lab.</t>
  </si>
  <si>
    <t>Cell Biology</t>
  </si>
  <si>
    <t>Special Topics in Biophysics</t>
  </si>
  <si>
    <t>Introduction to Nutrition</t>
  </si>
  <si>
    <t>Food Microbiology and Lab</t>
  </si>
  <si>
    <t>Food Analysis</t>
  </si>
  <si>
    <t>Animal Anatomy</t>
  </si>
  <si>
    <t>Evolutionary Biology</t>
  </si>
  <si>
    <t>Plant Ecophysiology</t>
  </si>
  <si>
    <t>Topics in Neuroscience</t>
  </si>
  <si>
    <t>Topics in Organogenesis</t>
  </si>
  <si>
    <t>Introduction to Life Science 1</t>
  </si>
  <si>
    <t>Basic Epigenetics</t>
  </si>
  <si>
    <t>Mathematics for Artificial Intelligence 1</t>
  </si>
  <si>
    <t>Organic Chemistry1</t>
  </si>
  <si>
    <t>Mathematics for Chemist</t>
  </si>
  <si>
    <t>Qauntum Chemistry</t>
  </si>
  <si>
    <t>Polymer Chemistry</t>
  </si>
  <si>
    <t>Advanced Analytical Chemistry1</t>
  </si>
  <si>
    <t>Advanced Chemistry</t>
  </si>
  <si>
    <t>Molecular Structure &amp; Molecular Spectroscopy1</t>
  </si>
  <si>
    <t>Physical Organic Chemistry1</t>
  </si>
  <si>
    <t>Inorganic Reaction Mechanism1</t>
  </si>
  <si>
    <t>Seminar in Chemistry 1</t>
  </si>
  <si>
    <t>Topics in Physical Chemistry2</t>
  </si>
  <si>
    <t>Advanced Inorganic Chemistry3</t>
  </si>
  <si>
    <t>Advanced Spectroanalytical Chemistry1</t>
  </si>
  <si>
    <t>Medicinal Chemistry</t>
  </si>
  <si>
    <t>Heat Transfer</t>
  </si>
  <si>
    <t>Intermediate Chinese Conversation</t>
  </si>
  <si>
    <t>Chinese Composition 1</t>
  </si>
  <si>
    <t>Organic Material Analysis</t>
  </si>
  <si>
    <t>Photovoltaic Device</t>
  </si>
  <si>
    <t>Understanding Politics</t>
  </si>
  <si>
    <t>Understanding Sociology</t>
  </si>
  <si>
    <t>Understanding of Economy</t>
  </si>
  <si>
    <t>Calculus I</t>
  </si>
  <si>
    <t>Physics I</t>
  </si>
  <si>
    <t>Introduction to Biology</t>
  </si>
  <si>
    <t>Introduction to Biomedical Convergence Science and Technology</t>
  </si>
  <si>
    <t>Biomedical Capstone Design</t>
  </si>
  <si>
    <t>Biomedical Chemistry</t>
  </si>
  <si>
    <t>Molecular Biotechnology</t>
  </si>
  <si>
    <t>Biomedical Programming Language</t>
  </si>
  <si>
    <t>Biomaterials Engineering</t>
  </si>
  <si>
    <t>Introduction to Systems Biology</t>
  </si>
  <si>
    <t>Biomechatronics Engineering</t>
  </si>
  <si>
    <t>Natural Language Processing</t>
  </si>
  <si>
    <t>Logic Circuit Design</t>
  </si>
  <si>
    <t>Operating Systems</t>
  </si>
  <si>
    <t>Automata and Formal Language</t>
  </si>
  <si>
    <t>Artificial Intelligence</t>
  </si>
  <si>
    <t>Computer Networks</t>
  </si>
  <si>
    <t>Software Engineering</t>
  </si>
  <si>
    <t>Intelligent Human-Computer Interface</t>
  </si>
  <si>
    <t>Machine Learning</t>
  </si>
  <si>
    <t>Advanced Software Engineering</t>
  </si>
  <si>
    <t>Neural Networks</t>
  </si>
  <si>
    <t>Information Security</t>
  </si>
  <si>
    <t>Advanced Distributed Systems</t>
  </si>
  <si>
    <t>Computer Vision Theory and Applications</t>
  </si>
  <si>
    <t>Computer Graphics Algorithms</t>
  </si>
  <si>
    <t>Fundamentals of Computer Science in Robotics</t>
  </si>
  <si>
    <t>Special Lecture on Robot Field Technology</t>
  </si>
  <si>
    <t>Robotics Engineering Lab 1</t>
  </si>
  <si>
    <t>Mobility and Vision</t>
  </si>
  <si>
    <t>Robot Control 2</t>
  </si>
  <si>
    <t>Applied Mechanics1</t>
  </si>
  <si>
    <t>Urban Hydraulic Engineering</t>
  </si>
  <si>
    <t>Dynamics of Soil &amp; Foundation</t>
  </si>
  <si>
    <t>Advanced Earthquake Resistant Design</t>
  </si>
  <si>
    <t>Soil and Rock Excavation</t>
  </si>
  <si>
    <t>Soil and Groundwater Contamination and Remediation</t>
  </si>
  <si>
    <t>Parameter Estimation</t>
  </si>
  <si>
    <t>Crop Physiology and Lab.</t>
  </si>
  <si>
    <t>Environmental Physiology and Ecology</t>
  </si>
  <si>
    <t>Plant Breeding and Lab. 1</t>
  </si>
  <si>
    <t>Horticultural Lab.</t>
  </si>
  <si>
    <t>Seed Production and Tissue Culture</t>
  </si>
  <si>
    <t>Food Security and Crop Production</t>
  </si>
  <si>
    <t>Topics in Structural Biology</t>
  </si>
  <si>
    <t>Principles of Economics 1</t>
  </si>
  <si>
    <t>Money and Banking</t>
  </si>
  <si>
    <t>Mathematical Economics</t>
  </si>
  <si>
    <t>Regional Economics (Capstone Design)</t>
  </si>
  <si>
    <t>International Economics</t>
  </si>
  <si>
    <t>Korean Economic Development</t>
  </si>
  <si>
    <t>International Economic Relations</t>
  </si>
  <si>
    <t>Microeconomics</t>
  </si>
  <si>
    <t>Spatial Economics</t>
  </si>
  <si>
    <t>Network Programming</t>
  </si>
  <si>
    <t>Electric Materials</t>
  </si>
  <si>
    <t>Selected Topics in Solar Light Conversion 1</t>
  </si>
  <si>
    <t>Selected Topics in Nuclear Engineering 1</t>
  </si>
  <si>
    <t>Electronic Circuits2</t>
  </si>
  <si>
    <t>Logic Circuits</t>
  </si>
  <si>
    <t>Electronic Engineering Lab.1</t>
  </si>
  <si>
    <t xml:space="preserve">Introduction to Electrical and Electronic Engineering </t>
  </si>
  <si>
    <t>Electronic Devices</t>
  </si>
  <si>
    <t>Analog Integrated Circuits</t>
  </si>
  <si>
    <t>Semiconductor Materials</t>
  </si>
  <si>
    <t>Electric Power Engineering</t>
  </si>
  <si>
    <t>Wireless Engineering</t>
  </si>
  <si>
    <t>Advanced Programming Practice</t>
  </si>
  <si>
    <t>Python Programming</t>
  </si>
  <si>
    <t>Digital Image Processing</t>
  </si>
  <si>
    <t xml:space="preserve">Information theory for wireless communication </t>
  </si>
  <si>
    <t>Electromagnetic Field Theory</t>
  </si>
  <si>
    <t>Seminar on Sociolinguistics</t>
  </si>
  <si>
    <t>A Survey of Digital Humanities</t>
  </si>
  <si>
    <t>Critical Theory</t>
  </si>
  <si>
    <t>Communication in English 1</t>
  </si>
  <si>
    <t>English Composition1</t>
  </si>
  <si>
    <t>The 20th Century American Novel</t>
  </si>
  <si>
    <t>Engineering Mathematics 1</t>
  </si>
  <si>
    <t>Environmental Hydraulics and Hydrology and Design</t>
  </si>
  <si>
    <t>Sewerage Engineering</t>
  </si>
  <si>
    <t xml:space="preserve">Special Topics in Water Chemistry </t>
  </si>
  <si>
    <t>Environmental Chemodynamics</t>
  </si>
  <si>
    <t>Air Pollution Monitoring</t>
  </si>
  <si>
    <t>Protein Fiber Material Engineering</t>
  </si>
  <si>
    <t>Application of Food Processing</t>
  </si>
  <si>
    <t>Experimental Statistics for Food Science</t>
  </si>
  <si>
    <t>Introductory Physiology</t>
  </si>
  <si>
    <t>Biochemistry</t>
  </si>
  <si>
    <t>Food Biological Chemistry</t>
  </si>
  <si>
    <t>Food Material Analysis and Lab.(Capstone Design)</t>
  </si>
  <si>
    <t>Food Safety</t>
  </si>
  <si>
    <t>Principle of Food Processing</t>
  </si>
  <si>
    <t>Food SanitationㆍMicrobiology and Lab.(Capstone Design)</t>
  </si>
  <si>
    <t>Practice in Food Material Biotechnology(Capstone Design)</t>
  </si>
  <si>
    <t>Food Packaging and Preservation</t>
  </si>
  <si>
    <t>Food Safety and Control</t>
  </si>
  <si>
    <t>Microbial Biotechnology</t>
  </si>
  <si>
    <t>Advanced Methodology for Food Proteins</t>
  </si>
  <si>
    <t>Advanced Organic Structure Analysis</t>
  </si>
  <si>
    <t>Colloquium of Food Biomaterials 1</t>
  </si>
  <si>
    <t>Advances in Fishery and Animal Food Processing</t>
  </si>
  <si>
    <t>Biophysical Chemistry</t>
  </si>
  <si>
    <t>Food Chemistry1</t>
  </si>
  <si>
    <t>Advanced Fermentation Biotechnology</t>
  </si>
  <si>
    <t>Practical Traditional Wine Technology1</t>
  </si>
  <si>
    <t>Advanced Wine Quality Management</t>
  </si>
  <si>
    <t>Advanced Food Nutritional Chemistry</t>
  </si>
  <si>
    <t>Advanced High-Tech Food</t>
  </si>
  <si>
    <t>Topics in Food Safety</t>
  </si>
  <si>
    <t>Topics in Fermentation Microbial Biotechnology</t>
  </si>
  <si>
    <t>Topics in Food Enzyme Chemistry</t>
  </si>
  <si>
    <t>Advanced Lignin</t>
  </si>
  <si>
    <t>Advanced Wood Mechanics</t>
  </si>
  <si>
    <t>Statistics for Lignocellulostic</t>
  </si>
  <si>
    <t>Basic Chemistry of Forest</t>
  </si>
  <si>
    <t>Wood Physics</t>
  </si>
  <si>
    <t>Natural Products of Forest</t>
  </si>
  <si>
    <t>Paper Recycling and Experiment</t>
  </si>
  <si>
    <t>Environment Science of wood</t>
  </si>
  <si>
    <t>Wooden Cultural Properties and Preservation</t>
  </si>
  <si>
    <t>Feasibility Analysis of Biomass Conversion Process</t>
  </si>
  <si>
    <t>Practical French 1</t>
  </si>
  <si>
    <t>French Conversation 1</t>
  </si>
  <si>
    <t>Introduction of Autonomous Vehicles</t>
  </si>
  <si>
    <t>Protein Biochemistry</t>
  </si>
  <si>
    <t>Selected Topics in Medical Genetics</t>
  </si>
  <si>
    <t>Cultural Geography</t>
  </si>
  <si>
    <t>Geography of the Global Politics</t>
  </si>
  <si>
    <t>Seminar in Cultural  Geography</t>
  </si>
  <si>
    <t xml:space="preserve">Soil Mineralogy and Geochemistry </t>
  </si>
  <si>
    <t>Internet of Things</t>
  </si>
  <si>
    <t>Diversity of Horticultural Crops</t>
  </si>
  <si>
    <t>Understanding on Horticultural Crops and Cultural Practice</t>
  </si>
  <si>
    <t>Functional Substance Analysis and Lab.</t>
  </si>
  <si>
    <t xml:space="preserve">Hydroponics Theory and Practice(Capstone Design) </t>
  </si>
  <si>
    <t>Breeding of Horticultural Crops</t>
  </si>
  <si>
    <t>General Botany</t>
  </si>
  <si>
    <t>Horticultural Crop Biotechnology and Lab.</t>
  </si>
  <si>
    <t>Plant Tissue Culture and Lab.</t>
  </si>
  <si>
    <t>Control of Diseases and Insect Pests and Practice</t>
  </si>
  <si>
    <t>Principles of Olericulture and Lab.</t>
  </si>
  <si>
    <t>Principles of Floriculture and Lab.</t>
  </si>
  <si>
    <t xml:space="preserve">Greenhouse Horticulture and Practice(Capstone Design) </t>
  </si>
  <si>
    <t>Advanced Olericulture 1</t>
  </si>
  <si>
    <t>Plant Systems Genetics</t>
  </si>
  <si>
    <t>Horticultural  Crops Analysis</t>
  </si>
  <si>
    <t>Advanced Postharvest Physiology</t>
  </si>
  <si>
    <t>Current Topics and Technologies in Smart Farm</t>
  </si>
  <si>
    <t xml:space="preserve">Practical Internship in Smart Farm Ⅰ </t>
  </si>
  <si>
    <t>Advanced in Plant Factory</t>
  </si>
  <si>
    <t>Environmental Chemistry</t>
  </si>
  <si>
    <t>Introduction to Computer Science and Engineering</t>
  </si>
  <si>
    <t>Capstone Design Project 1</t>
  </si>
  <si>
    <t>Introduction to Data Science</t>
  </si>
  <si>
    <t>Landscape Surveying and Estimation</t>
  </si>
  <si>
    <t>History of Information Culture</t>
  </si>
  <si>
    <t>Information Systems</t>
  </si>
  <si>
    <t>User Interface</t>
  </si>
  <si>
    <t>Journal Club in Genetic Engineering and Biotechnology1</t>
  </si>
  <si>
    <t>Topics in Evolutionary Phylogeny</t>
  </si>
  <si>
    <t>Advanced Bioactive Substance</t>
  </si>
  <si>
    <t>Topics in aging and aging associated disease</t>
  </si>
  <si>
    <t>Technology of designing microbial cells</t>
  </si>
  <si>
    <t xml:space="preserve">Topics of Experimental Ethics and Bioethics in Lifescience </t>
  </si>
  <si>
    <t>Drug Delivery System</t>
  </si>
  <si>
    <t>Introduction to Modern Mathematics</t>
  </si>
  <si>
    <t>Analysis 1</t>
  </si>
  <si>
    <t>Ordinary Differential Equation 1</t>
  </si>
  <si>
    <t>Seminar in Analysis1</t>
  </si>
  <si>
    <t>Linear Algebra 1</t>
  </si>
  <si>
    <t>Seminar in Linear Algebra1</t>
  </si>
  <si>
    <t>Introduction to Discrete Mathematics</t>
  </si>
  <si>
    <t>Introduction to Combinatorics</t>
  </si>
  <si>
    <t>Introduction to Combinatorial Topology</t>
  </si>
  <si>
    <t>Partial Differential Equation</t>
  </si>
  <si>
    <t>Complex Analysis 1 and Seminar</t>
  </si>
  <si>
    <t>Modern Algebra 1 and Seminar</t>
  </si>
  <si>
    <t>Topology 1 and Seminar</t>
  </si>
  <si>
    <t>Differential Geometry 2 and Seminar</t>
  </si>
  <si>
    <t>Introduction to Applied Mathematics</t>
  </si>
  <si>
    <t>Partial Differential Equation 1</t>
  </si>
  <si>
    <t>Numerical Analysis 1</t>
  </si>
  <si>
    <t>Abstract Algebra 1</t>
  </si>
  <si>
    <t>Topics in Analysis</t>
  </si>
  <si>
    <t>Algebraic Topology 1</t>
  </si>
  <si>
    <t>Probabilities and Applied Statistics 1</t>
  </si>
  <si>
    <t>Elementary  Geometry 2</t>
  </si>
  <si>
    <t>Applied Mathematics 1</t>
  </si>
  <si>
    <t>Practical Industrial Mathematics</t>
  </si>
  <si>
    <t>Cell Biology 2</t>
  </si>
  <si>
    <t>General Microbiology</t>
  </si>
  <si>
    <t>Microbial Genetics</t>
  </si>
  <si>
    <t>Molecular Biology 1</t>
  </si>
  <si>
    <t>Advanced Mycology</t>
  </si>
  <si>
    <t>Advanced Industrial Microbiology</t>
  </si>
  <si>
    <t>Thermodynamics</t>
  </si>
  <si>
    <t>Mechanical Materials</t>
  </si>
  <si>
    <t>Fundamental of Electrical and Electronic Engineering</t>
  </si>
  <si>
    <t>Kinematics &amp; Mechanics of Machinery</t>
  </si>
  <si>
    <t>Precision Machining</t>
  </si>
  <si>
    <t>Microcontroller</t>
  </si>
  <si>
    <t>Computer Aided Design</t>
  </si>
  <si>
    <t>Mechatronics Experiment</t>
  </si>
  <si>
    <t>Convection Heat Transfer</t>
  </si>
  <si>
    <t>Energy Conversion Engineering</t>
  </si>
  <si>
    <t>Digital Control Theory</t>
  </si>
  <si>
    <t>Data Journalism</t>
  </si>
  <si>
    <t>Intracellular Signal Transduction</t>
  </si>
  <si>
    <t>Immunology 1</t>
  </si>
  <si>
    <t>Organizational Behavior</t>
  </si>
  <si>
    <t>Investments</t>
  </si>
  <si>
    <t>Marketing</t>
  </si>
  <si>
    <t>Business Statistics</t>
  </si>
  <si>
    <t>Logistics Management</t>
  </si>
  <si>
    <t>Principles of Cost &amp; Management Accounting</t>
  </si>
  <si>
    <t>Service Management</t>
  </si>
  <si>
    <t>Electronic Commerce</t>
  </si>
  <si>
    <t>Linear Algebra</t>
  </si>
  <si>
    <t>Real Variables</t>
  </si>
  <si>
    <t>Nano Bio Engineering</t>
  </si>
  <si>
    <t xml:space="preserve"> Biological Oceanography and Lab I </t>
  </si>
  <si>
    <t xml:space="preserve"> Chemical Oceanography and Lab I </t>
  </si>
  <si>
    <t xml:space="preserve"> Physical Oceanography and Lab I </t>
  </si>
  <si>
    <t xml:space="preserve">Microbial Oceanography I </t>
  </si>
  <si>
    <t xml:space="preserve">Ocean Dynamics I </t>
  </si>
  <si>
    <t xml:space="preserve"> Marine Biogeochemical Cycles I </t>
  </si>
  <si>
    <t xml:space="preserve"> Marine Biotechnology I </t>
  </si>
  <si>
    <t xml:space="preserve"> Special Topics in Biological Oceanography I </t>
  </si>
  <si>
    <t xml:space="preserve"> Special Topics in Chemical Oceanography I </t>
  </si>
  <si>
    <t xml:space="preserve"> Special Topics in Physical Oceanography I </t>
  </si>
  <si>
    <t xml:space="preserve"> Marine Ecology </t>
  </si>
  <si>
    <t>Ocean Climate</t>
  </si>
  <si>
    <t>Water Tank Experiment for Ocean Phyiscs I(Capstone Design)</t>
  </si>
  <si>
    <t>Marine Genomics I</t>
  </si>
  <si>
    <t>Marine Microbiology</t>
  </si>
  <si>
    <t>Ocean Circulation III</t>
  </si>
  <si>
    <t>Data Analysis for Oceanographers</t>
  </si>
  <si>
    <t>Introduction to Journal-Style Scientific Writing</t>
  </si>
  <si>
    <t>Advanced Atmospheric Chemistry I</t>
  </si>
  <si>
    <t>Thermal Physics</t>
  </si>
  <si>
    <t>Electrodynamics 1</t>
  </si>
  <si>
    <t>Quantum Mechanics 1</t>
  </si>
  <si>
    <t xml:space="preserve">Symmetry Problems in Physics </t>
  </si>
  <si>
    <t>Method of Experimental Data Analysis</t>
  </si>
  <si>
    <t>Selected Topics in Condensed Matter Physics</t>
  </si>
  <si>
    <t>Selected Topics in Advanced Physics4</t>
  </si>
  <si>
    <t>Detection methods for nuclear and particle Physics</t>
  </si>
  <si>
    <t>High Energy Physics1</t>
  </si>
  <si>
    <t>Global citizenship, ethics, and justice</t>
  </si>
  <si>
    <t>International Politics and Data</t>
  </si>
  <si>
    <t>Politics of Europe</t>
  </si>
  <si>
    <t>Cognitive Psychology and Practice</t>
  </si>
  <si>
    <t>Russian Phonetic Practice</t>
  </si>
  <si>
    <t>Understanding Modern Russian Society 1</t>
  </si>
  <si>
    <t>Advanced Russian Conversation</t>
  </si>
  <si>
    <t>Russian Stylistics</t>
  </si>
  <si>
    <t>Law and Social Change</t>
  </si>
  <si>
    <t>Statistical Methods and Lab.</t>
  </si>
  <si>
    <t>Statistical Mathematics 1</t>
  </si>
  <si>
    <t>R programming and Lab.</t>
  </si>
  <si>
    <t>Mathematical Statistics 2 and Seminar</t>
  </si>
  <si>
    <t>Experimental Design and Lab.</t>
  </si>
  <si>
    <t>Data Mining and Lab.</t>
  </si>
  <si>
    <t>Data Analysis and Lab</t>
  </si>
  <si>
    <t>Introductory Biostatistics</t>
  </si>
  <si>
    <t>Statistical Computing and Lab.</t>
  </si>
  <si>
    <t>Biostatistics</t>
  </si>
  <si>
    <t>Introduction to Stochastic Process</t>
  </si>
  <si>
    <t>Probability Theory 1</t>
  </si>
  <si>
    <t>Multivarite Analysis 1</t>
  </si>
  <si>
    <t>Sampling Theory 1</t>
  </si>
  <si>
    <t>Statistical Lab 1</t>
  </si>
  <si>
    <t>Linear Models 1</t>
  </si>
  <si>
    <t>Advanced Probability Theory</t>
  </si>
  <si>
    <t>Remote Learning</t>
    <phoneticPr fontId="2" type="noConversion"/>
  </si>
  <si>
    <t>Major</t>
    <phoneticPr fontId="2" type="noConversion"/>
  </si>
  <si>
    <t>Russian</t>
    <phoneticPr fontId="2" type="noConversion"/>
  </si>
  <si>
    <t>French</t>
    <phoneticPr fontId="2" type="noConversion"/>
  </si>
  <si>
    <t>Chinese</t>
    <phoneticPr fontId="2" type="noConversion"/>
  </si>
  <si>
    <t>English</t>
    <phoneticPr fontId="2" type="noConversion"/>
  </si>
  <si>
    <t>Korean+English</t>
    <phoneticPr fontId="2" type="noConversion"/>
  </si>
  <si>
    <t>Department of Media Communication</t>
    <phoneticPr fontId="2" type="noConversion"/>
  </si>
  <si>
    <t>Department of Psychology</t>
  </si>
  <si>
    <t>School of Life Sciences</t>
  </si>
  <si>
    <t>Department of Science Education</t>
  </si>
  <si>
    <t>Department of English Language Education</t>
  </si>
  <si>
    <t>MON 2B,3A,3B
MON 4A,4B,5A</t>
  </si>
  <si>
    <t>MON 10A,10B
MON 11A,11B
MON 12A,12B
MON 13A,13B</t>
  </si>
  <si>
    <t>MON 5B,6A,6B
MON 7A,7B,8A</t>
  </si>
  <si>
    <t>TUE 10A,10B
TUE 11A,11B
TUE 12A,12B
TUE 13A,13B</t>
  </si>
  <si>
    <t>TUE 7A,7B,8A
TUE 8B,9A,9B</t>
  </si>
  <si>
    <t>TUE 2B,3A,3B
TUE 4A,4B,5A</t>
  </si>
  <si>
    <t>TUE 5A,5B
TUE 6A,6B
WED 5A,5B
WED 6A,6B</t>
  </si>
  <si>
    <t>WED 10A,10B
WED 11A,11B
WED 12A,12B
WED 13A,13B</t>
  </si>
  <si>
    <t>TUE 5B,6A,6B
WED 8B,9A,9B</t>
  </si>
  <si>
    <t>TUE 8A,8B
TUE 9A,9B
THR 6A,6B
THR 7A,7B</t>
  </si>
  <si>
    <t>THR 7A,7B,8A
THR 8B,9A,9B</t>
  </si>
  <si>
    <t>THR 10A,10B
THR 11A,11B
THR 12A,12B</t>
  </si>
  <si>
    <t>TUE 5B,6A,6B
FRI 5B,6A,6B</t>
  </si>
  <si>
    <t>FRI 5B,6A,6B
FRI 7A,7B,8A</t>
  </si>
  <si>
    <t>FRI 2B,3A,3B
FRI 4A,4B,5A</t>
  </si>
  <si>
    <t>FRI 8B,9A,9B
FRI 10A,10B,11A</t>
  </si>
  <si>
    <t>THR 7A,7B
THR 8A,8B
FRI 5A,5B
FRI 6A,6B</t>
  </si>
  <si>
    <t>TUE 1A,1B,2A
FRI 1A,1B,2A</t>
  </si>
  <si>
    <t>TBD</t>
    <phoneticPr fontId="2" type="noConversion"/>
  </si>
  <si>
    <t>MON 5A,5B
MON 6A,6B
MON 7A,7B
MON 8A,8B</t>
  </si>
  <si>
    <t>MON 11A,11B
MON 12A,12B
MON 13A,13B</t>
  </si>
  <si>
    <t>MON 1A,1B
MON 2A,2B
MON 3A,3B
MON 4A,4B</t>
  </si>
  <si>
    <t>MON 0A,0B
MON 10A,10B
MON 11A,11B
MON 12A,12B
MON 13A,13B</t>
  </si>
  <si>
    <t>MON 8B,9A,9B
MON 10A,10B,11A</t>
  </si>
  <si>
    <t>TUE 6A,6B
TUE 7A,7B
TUE 8A,8B
TUE 9A,9B</t>
  </si>
  <si>
    <t>TUE 7A,7B
TUE 8A,8B
TUE 9A,9B</t>
  </si>
  <si>
    <t>TUE 8A,8B
TUE 9A,9B
TUE 10A,10B
TUE 11A,11B</t>
  </si>
  <si>
    <t>TUE 10A,10B
TUE 11A,11B</t>
  </si>
  <si>
    <t>WED 5A,5B
WED 6A,6B
WED 7A,7B
WED 8A,8B</t>
  </si>
  <si>
    <t>MON 9A,9B
MON 10A,10B
WED 9A,9B
WED 10A,10B</t>
  </si>
  <si>
    <t>MON 5B,6A,6B
WED 2B,3A,3B</t>
  </si>
  <si>
    <t>WED 10A,10B,11A
WED 11B,12A,12B</t>
  </si>
  <si>
    <t>WED 6A,6B
WED 7A,7B
WED 8A,8B</t>
  </si>
  <si>
    <t>MON 8B,9A,9B
WED 5B,6A,6B</t>
  </si>
  <si>
    <t>MON 7A,7B,8A
WED 5B,6A,6B</t>
  </si>
  <si>
    <t>MON 1A,1B,2A
TUE 10A,10B
TUE 11A,11B
WED 2B,3A,3B</t>
  </si>
  <si>
    <t>TUE 2B,3A,3B
WED 1A,1B,2A</t>
  </si>
  <si>
    <t>WED 7A,7B
WED 8A,8B
WED 9A,9B
WED 10A,10B</t>
  </si>
  <si>
    <t>THR 7A,7B
THR 8A,8B
THR 9A,9B
THR 10A,10B</t>
  </si>
  <si>
    <t>TUE 5B,6A,6B
THR 1A,1B,2A</t>
  </si>
  <si>
    <t>TUE 2B,3A,3B
THR 5B,6A,6B</t>
  </si>
  <si>
    <t>WED 5B,6A,6B
THR 2B,3A,3B</t>
  </si>
  <si>
    <t>TUE 7A,7B,8A
THR 2B,3A,3B</t>
  </si>
  <si>
    <t>WED 7A,7B,8A
THR 7A,7B,8A</t>
  </si>
  <si>
    <t>TUE 5B,6A,6B
THR 8B,9A,9B</t>
  </si>
  <si>
    <t>THR 4A,4B
THR 5A,5B
THR 6A,6B</t>
  </si>
  <si>
    <t>TUE 1A,1B,2A
TUE 2B,3A,3B
THR 1A,1B,2A
THR 2B,3A,3B</t>
  </si>
  <si>
    <t>TUE 1A,1B,2A
TUE 10A,10B
TUE 11A,11B
THR 2B,3A,3B</t>
  </si>
  <si>
    <t>MON 10A,10B
MON 11A,11B
TUE 5B,6A,6B
THR 5B,6A,6B</t>
  </si>
  <si>
    <t>THR 7A,7B
THR 8A,8B
THR 9A,9B</t>
  </si>
  <si>
    <t>FRI 6A,6B
FRI 7A,7B
FRI 8A,8B</t>
  </si>
  <si>
    <t>FRI 1A,1B
FRI 2A,2B
FRI 3A,3B
FRI 4A,4B</t>
  </si>
  <si>
    <t>FRI 2A,2B
FRI 3A,3B
FRI 4A,4B</t>
  </si>
  <si>
    <t>FRI 3A,3B
FRI 4A,4B
FRI 5A,5B</t>
  </si>
  <si>
    <t>FRI 0A,0B
FRI 1A,1B
FRI 2A,2B</t>
  </si>
  <si>
    <t>WED 5B,6A,6B
FRI 5B,6A,6B</t>
  </si>
  <si>
    <t>FRI 7A,7B</t>
  </si>
  <si>
    <t>THR 8B,9A,9B
FRI 2B,3A,3B</t>
  </si>
  <si>
    <t>THR 1A,1B,2A
FRI 1A,1B,2A</t>
  </si>
  <si>
    <t>THR 7A,7B,8A
FRI 5B,6A,6B</t>
  </si>
  <si>
    <t>WED 7A,7B
WED 8A,8B
FRI 7A,7B
FRI 8A,8B</t>
  </si>
  <si>
    <t>MON 5A,5B
MON 6A,6B
FRI 5A,5B
FRI 6A,6B</t>
  </si>
  <si>
    <t>MON 8B,9A,9B
FRI 8B,9A,9B</t>
  </si>
  <si>
    <t>FRI 10A,10B
FRI 11A,11B
FRI 12A,12B</t>
  </si>
  <si>
    <t>FRI 7A,7B
FRI 8A,8B
FRI 9A,9B</t>
  </si>
  <si>
    <t>SAT 1A,1B
SAT 2A,2B
SAT 3A,3B</t>
  </si>
  <si>
    <t>Class Room
(Bldg Num Room#)</t>
  </si>
  <si>
    <t>Bldg.201 Room #317-1</t>
    <phoneticPr fontId="2" type="noConversion"/>
  </si>
  <si>
    <t>Bldg.209 Room #313-3</t>
    <phoneticPr fontId="2" type="noConversion"/>
  </si>
  <si>
    <t>Bldg.202 Room #230,225</t>
    <phoneticPr fontId="2" type="noConversion"/>
  </si>
  <si>
    <t>Bldg.310 Room #424-1</t>
    <phoneticPr fontId="2" type="noConversion"/>
  </si>
  <si>
    <t>Bldg.415 Room #B102</t>
    <phoneticPr fontId="2" type="noConversion"/>
  </si>
  <si>
    <t>Bldg.401 Room #301-1</t>
    <phoneticPr fontId="2" type="noConversion"/>
  </si>
  <si>
    <t>Bldg.202 Room #225,230</t>
    <phoneticPr fontId="2" type="noConversion"/>
  </si>
  <si>
    <t>Bldg.202 Room #321,331</t>
    <phoneticPr fontId="2" type="noConversion"/>
  </si>
  <si>
    <t>Bldg.219 Room #410,302</t>
    <phoneticPr fontId="2" type="noConversion"/>
  </si>
  <si>
    <t>Bldg.209 Room #318,213</t>
    <phoneticPr fontId="2" type="noConversion"/>
  </si>
  <si>
    <t>Bldg.209 Room #218-3</t>
    <phoneticPr fontId="2" type="noConversion"/>
  </si>
  <si>
    <t>Bldg.209 Room #418,401</t>
    <phoneticPr fontId="2" type="noConversion"/>
  </si>
  <si>
    <t>Bldg.209 Room #411-1</t>
    <phoneticPr fontId="2" type="noConversion"/>
  </si>
  <si>
    <t>unit</t>
    <phoneticPr fontId="2" type="noConversion"/>
  </si>
  <si>
    <t>course code</t>
    <phoneticPr fontId="2" type="noConversion"/>
  </si>
  <si>
    <t>Department of Applied Biosciences</t>
  </si>
  <si>
    <t>Department of Applied Biology</t>
  </si>
  <si>
    <t>Department of Hydrogen &amp; Renewable Energy</t>
  </si>
  <si>
    <t>Department of Artificial Intelligence</t>
  </si>
  <si>
    <t>Department of Atmospheric Science</t>
  </si>
  <si>
    <t>Department of Astronomy</t>
  </si>
  <si>
    <t>School of Electronic and Electrical Engineering</t>
  </si>
  <si>
    <t>Department of Future Automotive and IT Convergence</t>
  </si>
  <si>
    <t>College of IT Engineering Electronic Information Convergence</t>
  </si>
  <si>
    <t>College of Agriculture &amp; Life Sciences Department of Plant Medicine</t>
  </si>
  <si>
    <t>Graduate School Department of MetaAI Convergence</t>
  </si>
  <si>
    <t>College of Agriculture &amp; Life Sciences Horticulture-Food Integrated Major</t>
  </si>
  <si>
    <r>
      <t xml:space="preserve">* </t>
    </r>
    <r>
      <rPr>
        <sz val="11"/>
        <color rgb="FF0000FF"/>
        <rFont val="Calibri"/>
        <family val="2"/>
      </rPr>
      <t>Please click the course code to see a syllabus</t>
    </r>
    <r>
      <rPr>
        <sz val="11"/>
        <color theme="1"/>
        <rFont val="Calibri"/>
        <family val="2"/>
      </rPr>
      <t xml:space="preserve"> and check its descriptions, including the lecture time, classroom, and any prerequisites. Classroom locations can be found on the Daegu Campus Map sheet.
* </t>
    </r>
    <r>
      <rPr>
        <sz val="11"/>
        <rFont val="Calibri"/>
        <family val="2"/>
      </rPr>
      <t>The subjects are classified in ascending order in the curriculum, the college, and the department.</t>
    </r>
    <r>
      <rPr>
        <sz val="11"/>
        <color theme="1"/>
        <rFont val="Calibri"/>
        <family val="2"/>
      </rPr>
      <t xml:space="preserve">
* The lecture time for each course is subject to change and will be finalized on </t>
    </r>
    <r>
      <rPr>
        <sz val="11"/>
        <color rgb="FF0000FF"/>
        <rFont val="Calibri"/>
        <family val="2"/>
      </rPr>
      <t>February 7, 2023</t>
    </r>
    <r>
      <rPr>
        <sz val="11"/>
        <color theme="1"/>
        <rFont val="Calibri"/>
        <family val="2"/>
      </rPr>
      <t xml:space="preserve">, on the syllabus.
* Any course without a sufficient number of enrollees to proceed might be canceled without notice, and students must check their finalized courses at the KNU portal system before the beginning of the semester.
* </t>
    </r>
    <r>
      <rPr>
        <sz val="11"/>
        <rFont val="Calibri"/>
        <family val="2"/>
      </rPr>
      <t xml:space="preserve">The courses whose class language is </t>
    </r>
    <r>
      <rPr>
        <u/>
        <sz val="11"/>
        <color rgb="FFFF0000"/>
        <rFont val="Calibri"/>
        <family val="2"/>
      </rPr>
      <t>Korean+English may be taught in Korean only (EXCEPT the courses from the Office of International Affairs)</t>
    </r>
    <r>
      <rPr>
        <sz val="11"/>
        <rFont val="Calibri"/>
        <family val="2"/>
      </rPr>
      <t>, and you must check it with the professor and discuss taking the course before the course registration (February 14 to 16, 2023).</t>
    </r>
    <r>
      <rPr>
        <sz val="11"/>
        <color theme="1"/>
        <rFont val="Calibri"/>
        <family val="2"/>
      </rPr>
      <t xml:space="preserve">
* The entire syllabi of all courses are at </t>
    </r>
    <r>
      <rPr>
        <sz val="11"/>
        <color theme="8" tint="-0.249977111117893"/>
        <rFont val="Calibri"/>
        <family val="2"/>
      </rPr>
      <t>https://knuin.knu.ac.kr/public/stddm/lectPlnInqr.knu</t>
    </r>
    <phoneticPr fontId="2" type="noConversion"/>
  </si>
  <si>
    <t>월</t>
    <phoneticPr fontId="2" type="noConversion"/>
  </si>
  <si>
    <t>Monday</t>
  </si>
  <si>
    <t>화</t>
    <phoneticPr fontId="2" type="noConversion"/>
  </si>
  <si>
    <t>Tuesday</t>
  </si>
  <si>
    <t>수</t>
    <phoneticPr fontId="2" type="noConversion"/>
  </si>
  <si>
    <t>Wednesday</t>
  </si>
  <si>
    <t>목</t>
    <phoneticPr fontId="2" type="noConversion"/>
  </si>
  <si>
    <t>Thursday</t>
  </si>
  <si>
    <t>금</t>
    <phoneticPr fontId="2" type="noConversion"/>
  </si>
  <si>
    <t>Friday</t>
  </si>
  <si>
    <t>Days of the Week</t>
    <phoneticPr fontId="2" type="noConversion"/>
  </si>
  <si>
    <t>Bldg.308 Room #319</t>
  </si>
  <si>
    <t>Bldg.409 Room #216</t>
  </si>
  <si>
    <t>Bldg.410 Room #314</t>
  </si>
  <si>
    <t>Bldg.107 Room #201</t>
  </si>
  <si>
    <t>Bldg.209 Room #318</t>
  </si>
  <si>
    <t>Bldg.125 Room #301</t>
  </si>
  <si>
    <t>Bldg.310 Room #402</t>
  </si>
  <si>
    <t>Bldg.304 Room #510</t>
  </si>
  <si>
    <t>Bldg.304 Room #511</t>
  </si>
  <si>
    <t>Bldg.311 Room #101</t>
  </si>
  <si>
    <t>Bldg.103 Room #302</t>
  </si>
  <si>
    <t>Bldg.310 Room #152</t>
  </si>
  <si>
    <t>Bldg.310 Room #102</t>
  </si>
  <si>
    <t>Bldg.203 Room #220</t>
  </si>
  <si>
    <t>Bldg.125 Room #401</t>
  </si>
  <si>
    <t>Bldg.203 Room #412</t>
  </si>
  <si>
    <t>Bldg.125 Room #404</t>
  </si>
  <si>
    <t>Bldg.125 Room #403</t>
  </si>
  <si>
    <t>Bldg.125 Room #406</t>
  </si>
  <si>
    <t>Bldg.125 Room #214</t>
  </si>
  <si>
    <t>Bldg.203 Room #120</t>
  </si>
  <si>
    <t>Bldg.203 Room #112</t>
  </si>
  <si>
    <t>Bldg.125 Room #303</t>
  </si>
  <si>
    <t>Bldg.125 Room #612</t>
  </si>
  <si>
    <t>Bldg.203 Room #211</t>
  </si>
  <si>
    <t>Bldg.201 Room #403</t>
  </si>
  <si>
    <t>Bldg.201 Room #402</t>
  </si>
  <si>
    <t>Bldg.201 Room #101</t>
  </si>
  <si>
    <t>Bldg.125 Room #302</t>
  </si>
  <si>
    <t>Bldg.202 Room #325</t>
  </si>
  <si>
    <t>Bldg.202 Room #321</t>
  </si>
  <si>
    <t>Bldg.202 Room #225</t>
  </si>
  <si>
    <t>Bldg.202 Room #525</t>
  </si>
  <si>
    <t>Bldg.202 Room #522</t>
  </si>
  <si>
    <t>Bldg.202 Room #425</t>
  </si>
  <si>
    <t>Bldg.202 Room #431</t>
  </si>
  <si>
    <t>Bldg.201 Room #507</t>
  </si>
  <si>
    <t>Bldg.308 Room #223</t>
  </si>
  <si>
    <t>Bldg.308 Room #201</t>
  </si>
  <si>
    <t>Bldg.308 Room #207</t>
  </si>
  <si>
    <t>Bldg.309 Room #326</t>
  </si>
  <si>
    <t>Bldg.304 Room #205</t>
  </si>
  <si>
    <t>Bldg.308 Room #227</t>
  </si>
  <si>
    <t>Bldg.308 Room #124</t>
  </si>
  <si>
    <t>Bldg.308 Room #128</t>
  </si>
  <si>
    <t>Bldg.308 Room #311</t>
  </si>
  <si>
    <t>Bldg.401 Room #408</t>
  </si>
  <si>
    <t>Bldg.401 Room #126</t>
  </si>
  <si>
    <t>Bldg.410 Room #502</t>
  </si>
  <si>
    <t>Bldg.410 Room #506</t>
  </si>
  <si>
    <t>Bldg.410 Room #108</t>
  </si>
  <si>
    <t>Bldg.410 Room #103</t>
  </si>
  <si>
    <t>Bldg.410 Room #102</t>
  </si>
  <si>
    <t>Bldg.410 Room #316</t>
  </si>
  <si>
    <t>Bldg.408 Room #413</t>
  </si>
  <si>
    <t>Bldg.106 Room #106</t>
  </si>
  <si>
    <t>Bldg.106 Room #101</t>
  </si>
  <si>
    <t>Bldg.107 Room #104</t>
  </si>
  <si>
    <t>Bldg.106 Room #108</t>
  </si>
  <si>
    <t>Bldg.104 Room #205</t>
  </si>
  <si>
    <t>Bldg.106 Room #104</t>
  </si>
  <si>
    <t>Bldg.107 Room #214</t>
  </si>
  <si>
    <t>Bldg.104 Room #312</t>
  </si>
  <si>
    <t>Bldg.418 Room #103</t>
  </si>
  <si>
    <t>Bldg.418 Room #209</t>
  </si>
  <si>
    <t>Bldg.418 Room #216</t>
  </si>
  <si>
    <t>Bldg.418 Room #208</t>
  </si>
  <si>
    <t>Bldg.415 Room #421</t>
  </si>
  <si>
    <t>Bldg.419 Room #301</t>
  </si>
  <si>
    <t>Bldg.415 Room #427</t>
  </si>
  <si>
    <t>Bldg.419 Room #201</t>
  </si>
  <si>
    <t>Bldg.415 Room #345</t>
  </si>
  <si>
    <t>Bldg.415 Room #342</t>
  </si>
  <si>
    <t>Bldg.415 Room #224</t>
  </si>
  <si>
    <t>Bldg.415 Room #351</t>
  </si>
  <si>
    <t>Bldg.415 Room #245</t>
  </si>
  <si>
    <t>Bldg.415 Room #248</t>
  </si>
  <si>
    <t>Bldg.415 Room #348</t>
  </si>
  <si>
    <t>Bldg.409 Room #106</t>
  </si>
  <si>
    <t>Bldg.416 Room #207</t>
  </si>
  <si>
    <t>Bldg.416 Room #206</t>
  </si>
  <si>
    <t>Bldg.418 Room #101</t>
  </si>
  <si>
    <t>Bldg.418 Room #116</t>
  </si>
  <si>
    <t>Bldg.418 Room #317</t>
  </si>
  <si>
    <t>Bldg.418 Room #111</t>
  </si>
  <si>
    <t>Bldg.418 Room #207</t>
  </si>
  <si>
    <t>Bldg.416 Room #222</t>
  </si>
  <si>
    <t>Bldg.418 Room #206</t>
  </si>
  <si>
    <t>Bldg.418 Room #214</t>
  </si>
  <si>
    <t>Bldg.418 Room #205</t>
  </si>
  <si>
    <t>Bldg.418 Room #315</t>
  </si>
  <si>
    <t>Bldg.416 Room #114</t>
  </si>
  <si>
    <t>Bldg.407 Room #217</t>
  </si>
  <si>
    <t>Bldg.407 Room #114</t>
  </si>
  <si>
    <t>Bldg.209 Room #219</t>
  </si>
  <si>
    <t>Bldg.209 Room #319</t>
  </si>
  <si>
    <t>Bldg.208 Room #120</t>
  </si>
  <si>
    <t>Bldg.209 Room #418</t>
  </si>
  <si>
    <t>Bldg.209 Room #401</t>
  </si>
  <si>
    <t>Bldg.209 Room #B05</t>
  </si>
  <si>
    <t>Bldg.210 Room #401</t>
  </si>
  <si>
    <t>Bldg.210 Room #425</t>
  </si>
  <si>
    <t>Bldg.210 Room #324</t>
  </si>
  <si>
    <t>Bldg.217 Room #302</t>
  </si>
  <si>
    <t>Bldg.210 Room #301</t>
  </si>
  <si>
    <t>Bldg.217 Room #B03</t>
  </si>
  <si>
    <t>Bldg.219 Room #104</t>
  </si>
  <si>
    <t>Bldg.217 Room #318</t>
  </si>
  <si>
    <t>Bldg.217 Room #B02</t>
  </si>
  <si>
    <t>Bldg.219 Room #318</t>
  </si>
  <si>
    <t>Bldg.219 Room #306</t>
  </si>
  <si>
    <t>Bldg.219 Room #317</t>
  </si>
  <si>
    <t>Bldg.219 Room #316</t>
  </si>
  <si>
    <t>Bldg.310 Room #452</t>
  </si>
  <si>
    <t>Bldg.310 Room #424</t>
  </si>
  <si>
    <t>Bldg.310 Room #403</t>
  </si>
  <si>
    <t>Bldg.310 Room #101</t>
  </si>
  <si>
    <t>Bldg.310 Room #404</t>
  </si>
  <si>
    <t>Bldg.310 Room #252</t>
  </si>
  <si>
    <t>Bldg.310 Room #401</t>
  </si>
  <si>
    <t>Bldg.202 Room #230</t>
  </si>
  <si>
    <t>Bldg.202 Room #221</t>
  </si>
  <si>
    <t>Bldg.203 Room #208</t>
  </si>
  <si>
    <t>Bldg.203 Room #411</t>
  </si>
  <si>
    <t>Bldg.201 Room #401</t>
  </si>
  <si>
    <t>Bldg.125 Room #501</t>
  </si>
  <si>
    <t>Bldg.117 Room #110</t>
  </si>
  <si>
    <t>Bldg.117 Room #104</t>
  </si>
  <si>
    <t>Bldg.210 Room #424</t>
  </si>
  <si>
    <t>Bldg.210 Room #412</t>
  </si>
  <si>
    <t>Bldg.407 Room #101</t>
  </si>
  <si>
    <t>Bldg.407 Room #103</t>
  </si>
  <si>
    <t>Bldg.308 Room #309</t>
  </si>
  <si>
    <t>Bldg.301 Room #509</t>
  </si>
  <si>
    <t>Bldg.418 Room #613</t>
  </si>
  <si>
    <t>Bldg.310 Room #206</t>
  </si>
  <si>
    <t>Bldg.210 Room #215</t>
  </si>
  <si>
    <t>Bldg.117 Room #107</t>
  </si>
  <si>
    <t>Bldg.409 Room #313</t>
  </si>
  <si>
    <t>Bldg.409 Room #312</t>
  </si>
  <si>
    <t>Bldg.205 Room #312</t>
  </si>
  <si>
    <t>Bldg.219 Room #222</t>
  </si>
  <si>
    <t>Bldg.219 Room #102</t>
  </si>
  <si>
    <t>Bldg.106 Room #213</t>
  </si>
  <si>
    <t>Bldg.217 Room #112</t>
  </si>
  <si>
    <t>Bldg.202 Room #401</t>
  </si>
  <si>
    <t>Bldg.401 Room #302</t>
  </si>
  <si>
    <t>Bldg.401 Room #402</t>
  </si>
  <si>
    <t>Bldg.401 Room #420</t>
  </si>
  <si>
    <t>Bldg.411 Room #202</t>
  </si>
  <si>
    <t>Bldg.410 Room #107</t>
  </si>
  <si>
    <t>Bldg.406 Room #521</t>
  </si>
  <si>
    <t>Bldg.415 Room #251</t>
  </si>
  <si>
    <t>Bldg.418 Room #713</t>
  </si>
  <si>
    <t>Bldg.418 Room #916</t>
  </si>
  <si>
    <t>Bldg.219 Room #514</t>
  </si>
  <si>
    <t>Bldg.217 Room #205</t>
  </si>
  <si>
    <t>Bldg.219 Room #410</t>
  </si>
  <si>
    <t>Bldg.219 Room #415</t>
  </si>
  <si>
    <t>Bldg.219 Room #612</t>
  </si>
  <si>
    <t>Bldg.209 Room #213</t>
  </si>
  <si>
    <t>Bldg.117 Room #203</t>
  </si>
  <si>
    <t>Bldg.117 Room #211</t>
  </si>
  <si>
    <t>Bldg.117 Room #202</t>
  </si>
  <si>
    <t>Bldg.117 Room #310</t>
  </si>
  <si>
    <t>Bldg.117 Room #105</t>
  </si>
  <si>
    <t>Bldg.117 Room #204</t>
  </si>
  <si>
    <t>Bldg.117 Room #108</t>
  </si>
  <si>
    <t>Transnational Literature &amp; Film</t>
    <phoneticPr fontId="2" type="noConversion"/>
  </si>
  <si>
    <t>Bldg.106 Room #109</t>
    <phoneticPr fontId="2" type="noConversion"/>
  </si>
  <si>
    <t>Department of German Language and Literature</t>
  </si>
  <si>
    <t>TUE 7A,7B,8A
THR 7A,7B,8A</t>
    <phoneticPr fontId="2" type="noConversion"/>
  </si>
  <si>
    <t>CLTR0793-001</t>
    <phoneticPr fontId="2" type="noConversion"/>
  </si>
  <si>
    <t>MGMT0320-003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</si>
</sst>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0"/>
      <color theme="1"/>
      <name val="Arial"/>
    </font>
    <font>
      <sz val="11"/>
      <color theme="1"/>
      <name val="游ゴシック"/>
      <family val="2"/>
      <charset val="129"/>
      <scheme val="minor"/>
    </font>
    <font>
      <sz val="8"/>
      <name val="돋움"/>
      <family val="3"/>
      <charset val="129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</font>
    <font>
      <sz val="11"/>
      <color indexed="9"/>
      <name val="맑은 고딕"/>
      <family val="3"/>
      <charset val="129"/>
    </font>
    <font>
      <b/>
      <sz val="36"/>
      <color indexed="9"/>
      <name val="Calibri"/>
      <family val="2"/>
    </font>
    <font>
      <sz val="11"/>
      <name val="돋움"/>
      <family val="3"/>
    </font>
    <font>
      <b/>
      <sz val="30"/>
      <color indexed="9"/>
      <name val="맑은 고딕"/>
      <family val="3"/>
      <charset val="129"/>
    </font>
    <font>
      <sz val="12"/>
      <name val="돋움"/>
      <family val="3"/>
    </font>
    <font>
      <b/>
      <sz val="18"/>
      <color rgb="FF333333"/>
      <name val="Arial"/>
      <family val="2"/>
    </font>
    <font>
      <sz val="12"/>
      <color rgb="FF555555"/>
      <name val="Verdana"/>
      <family val="2"/>
    </font>
    <font>
      <b/>
      <sz val="12"/>
      <color theme="5"/>
      <name val="Verdana"/>
      <family val="2"/>
    </font>
    <font>
      <b/>
      <sz val="12"/>
      <color theme="4"/>
      <name val="Verdana"/>
      <family val="2"/>
    </font>
    <font>
      <sz val="8"/>
      <name val="游ゴシック"/>
      <family val="2"/>
      <charset val="129"/>
      <scheme val="minor"/>
    </font>
    <font>
      <sz val="11"/>
      <color theme="1"/>
      <name val="Calibri"/>
      <family val="2"/>
    </font>
    <font>
      <sz val="11"/>
      <color rgb="FF0000FF"/>
      <name val="Calibri"/>
      <family val="2"/>
    </font>
    <font>
      <u/>
      <sz val="11"/>
      <color rgb="FFFF0000"/>
      <name val="Calibri"/>
      <family val="2"/>
    </font>
    <font>
      <b/>
      <sz val="20"/>
      <color theme="1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3"/>
    </font>
    <font>
      <sz val="11"/>
      <color rgb="FFFF0000"/>
      <name val="Calibri"/>
      <family val="2"/>
    </font>
    <font>
      <sz val="10"/>
      <color theme="1"/>
      <name val="Arial"/>
      <family val="2"/>
    </font>
    <font>
      <sz val="10"/>
      <color rgb="FFFF0000"/>
      <name val="Calibri"/>
      <family val="2"/>
    </font>
    <font>
      <sz val="11"/>
      <color rgb="FF000000"/>
      <name val="Calibri"/>
      <family val="3"/>
      <charset val="129"/>
    </font>
    <font>
      <sz val="11"/>
      <name val="Calibri"/>
      <family val="2"/>
    </font>
    <font>
      <sz val="11"/>
      <color theme="8" tint="-0.249977111117893"/>
      <name val="Calibri"/>
      <family val="2"/>
    </font>
    <font>
      <sz val="14"/>
      <color theme="1"/>
      <name val="Calibri"/>
      <family val="2"/>
    </font>
    <font>
      <sz val="14"/>
      <color theme="1"/>
      <name val="맑은 고딕"/>
      <family val="2"/>
      <charset val="129"/>
    </font>
    <font>
      <b/>
      <sz val="14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4" fillId="0" borderId="0"/>
    <xf numFmtId="0" fontId="6" fillId="4" borderId="0" applyNumberFormat="0" applyBorder="0" applyAlignment="0" applyProtection="0">
      <alignment vertical="center"/>
    </xf>
    <xf numFmtId="0" fontId="8" fillId="0" borderId="0"/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>
      <alignment vertical="center"/>
    </xf>
  </cellStyleXfs>
  <cellXfs count="36">
    <xf numFmtId="0" fontId="0" fillId="0" borderId="0" xfId="0">
      <alignment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5" fillId="0" borderId="0" xfId="0" applyFont="1">
      <alignment vertical="center"/>
    </xf>
    <xf numFmtId="0" fontId="8" fillId="0" borderId="0" xfId="3"/>
    <xf numFmtId="0" fontId="9" fillId="5" borderId="0" xfId="2" applyFont="1" applyFill="1" applyAlignment="1">
      <alignment horizontal="center" vertical="center"/>
    </xf>
    <xf numFmtId="0" fontId="10" fillId="5" borderId="0" xfId="3" applyFont="1" applyFill="1"/>
    <xf numFmtId="0" fontId="11" fillId="5" borderId="0" xfId="3" applyFont="1" applyFill="1" applyAlignment="1">
      <alignment horizontal="left" vertical="center"/>
    </xf>
    <xf numFmtId="0" fontId="12" fillId="5" borderId="0" xfId="3" applyFont="1" applyFill="1" applyAlignment="1">
      <alignment horizontal="left" vertical="center" indent="3"/>
    </xf>
    <xf numFmtId="0" fontId="12" fillId="5" borderId="0" xfId="3" applyFont="1" applyFill="1" applyAlignment="1">
      <alignment horizontal="left" vertical="center" wrapText="1" indent="3"/>
    </xf>
    <xf numFmtId="0" fontId="13" fillId="5" borderId="0" xfId="3" applyFont="1" applyFill="1" applyAlignment="1">
      <alignment horizontal="left" vertical="center" indent="3"/>
    </xf>
    <xf numFmtId="0" fontId="14" fillId="5" borderId="0" xfId="3" applyFont="1" applyFill="1" applyAlignment="1">
      <alignment horizontal="left" vertical="center" indent="3"/>
    </xf>
    <xf numFmtId="0" fontId="8" fillId="5" borderId="0" xfId="3" applyFill="1"/>
    <xf numFmtId="0" fontId="3" fillId="0" borderId="1" xfId="0" applyNumberFormat="1" applyFont="1" applyFill="1" applyBorder="1" applyAlignment="1">
      <alignment horizontal="center" vertical="center" wrapText="1"/>
    </xf>
    <xf numFmtId="0" fontId="21" fillId="0" borderId="1" xfId="5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5" fillId="0" borderId="0" xfId="0" applyFont="1">
      <alignment vertical="center"/>
    </xf>
    <xf numFmtId="0" fontId="29" fillId="0" borderId="0" xfId="4" applyFont="1">
      <alignment vertical="center"/>
    </xf>
    <xf numFmtId="0" fontId="29" fillId="3" borderId="1" xfId="4" applyFont="1" applyFill="1" applyBorder="1" applyAlignment="1">
      <alignment horizontal="center" vertical="center"/>
    </xf>
    <xf numFmtId="0" fontId="29" fillId="0" borderId="1" xfId="4" applyFont="1" applyBorder="1" applyAlignment="1">
      <alignment horizontal="center" vertical="center"/>
    </xf>
    <xf numFmtId="0" fontId="30" fillId="3" borderId="1" xfId="4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0" fontId="21" fillId="3" borderId="1" xfId="5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/>
    </xf>
    <xf numFmtId="0" fontId="7" fillId="4" borderId="0" xfId="2" applyFont="1" applyAlignment="1">
      <alignment horizontal="left" vertical="center"/>
    </xf>
    <xf numFmtId="0" fontId="31" fillId="0" borderId="2" xfId="4" applyFont="1" applyBorder="1" applyAlignment="1">
      <alignment horizontal="center" vertical="center"/>
    </xf>
    <xf numFmtId="0" fontId="31" fillId="0" borderId="0" xfId="4" applyFont="1" applyAlignment="1">
      <alignment horizontal="center" vertical="center"/>
    </xf>
  </cellXfs>
  <cellStyles count="7">
    <cellStyle name="60% - Accent5 3" xfId="2" xr:uid="{E0406962-7EF9-404A-B605-E474BD5AB1E2}"/>
    <cellStyle name="ハイパーリンク" xfId="5" builtinId="8"/>
    <cellStyle name="標準" xfId="0" builtinId="0"/>
    <cellStyle name="표준 2" xfId="1" xr:uid="{950BC3E0-583D-4B90-A7E7-350E24B9C3B1}"/>
    <cellStyle name="표준 2 2" xfId="3" xr:uid="{FC46BE74-6089-487D-9B16-3FF236AD4A40}"/>
    <cellStyle name="표준 3" xfId="4" xr:uid="{139B76F2-FAF6-4F03-B525-E5B82DE3A3FC}"/>
    <cellStyle name="표준 4" xfId="6" xr:uid="{97C2AA1E-A6F8-45C1-9397-5FCD2823982F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1</xdr:row>
      <xdr:rowOff>14517</xdr:rowOff>
    </xdr:from>
    <xdr:to>
      <xdr:col>15</xdr:col>
      <xdr:colOff>13607</xdr:colOff>
      <xdr:row>65</xdr:row>
      <xdr:rowOff>108856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7C9A39D1-5660-4F2E-9CF7-316F9ACD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605067"/>
          <a:ext cx="28951918" cy="134674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CD5B7-B785-4594-B53D-5C92EBDBB184}">
  <sheetPr filterMode="1">
    <tabColor rgb="FFFFFF00"/>
  </sheetPr>
  <dimension ref="A1:T467"/>
  <sheetViews>
    <sheetView tabSelected="1" topLeftCell="B1" zoomScaleNormal="100" workbookViewId="0">
      <pane ySplit="3" topLeftCell="A123" activePane="bottomLeft" state="frozen"/>
      <selection pane="bottomLeft" activeCell="C131" sqref="C131"/>
    </sheetView>
  </sheetViews>
  <sheetFormatPr defaultRowHeight="12.75"/>
  <cols>
    <col min="1" max="1" width="7.7109375" style="2" hidden="1" customWidth="1"/>
    <col min="2" max="2" width="15.7109375" style="2" customWidth="1"/>
    <col min="3" max="3" width="7.140625" style="2" bestFit="1" customWidth="1"/>
    <col min="4" max="5" width="25.7109375" style="2" customWidth="1"/>
    <col min="6" max="6" width="11.5703125" style="2" bestFit="1" customWidth="1"/>
    <col min="7" max="7" width="11.7109375" style="2" customWidth="1"/>
    <col min="8" max="8" width="14.7109375" style="2" customWidth="1"/>
    <col min="9" max="9" width="18.7109375" style="2" customWidth="1"/>
    <col min="10" max="10" width="9.140625" style="2"/>
    <col min="11" max="11" width="14.7109375" style="2" customWidth="1"/>
    <col min="12" max="13" width="23.7109375" style="2" customWidth="1"/>
    <col min="14" max="17" width="10" style="2" customWidth="1"/>
    <col min="18" max="18" width="12.85546875" style="2" hidden="1" customWidth="1"/>
    <col min="19" max="20" width="9.140625" style="2" hidden="1" customWidth="1"/>
    <col min="21" max="16384" width="9.140625" style="2"/>
  </cols>
  <sheetData>
    <row r="1" spans="1:20" ht="26.25">
      <c r="A1" s="30" t="s">
        <v>291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20" ht="99.95" customHeight="1">
      <c r="A2" s="31" t="s">
        <v>1572</v>
      </c>
      <c r="B2" s="31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3" spans="1:20" ht="30">
      <c r="A3" s="1" t="s">
        <v>57</v>
      </c>
      <c r="B3" s="1" t="s">
        <v>57</v>
      </c>
      <c r="C3" s="1" t="s">
        <v>58</v>
      </c>
      <c r="D3" s="1" t="s">
        <v>59</v>
      </c>
      <c r="E3" s="1" t="s">
        <v>202</v>
      </c>
      <c r="F3" s="1" t="s">
        <v>60</v>
      </c>
      <c r="G3" s="1" t="s">
        <v>62</v>
      </c>
      <c r="H3" s="1" t="s">
        <v>61</v>
      </c>
      <c r="I3" s="1" t="s">
        <v>1544</v>
      </c>
      <c r="J3" s="1" t="s">
        <v>63</v>
      </c>
      <c r="K3" s="1" t="s">
        <v>64</v>
      </c>
      <c r="L3" s="1" t="s">
        <v>68</v>
      </c>
      <c r="M3" s="1" t="s">
        <v>69</v>
      </c>
      <c r="N3" s="1" t="s">
        <v>65</v>
      </c>
      <c r="O3" s="1" t="s">
        <v>1466</v>
      </c>
      <c r="P3" s="1" t="s">
        <v>66</v>
      </c>
      <c r="Q3" s="1" t="s">
        <v>67</v>
      </c>
      <c r="R3" s="2" t="s">
        <v>1559</v>
      </c>
      <c r="S3" s="2" t="s">
        <v>1558</v>
      </c>
      <c r="T3" s="2" t="s">
        <v>265</v>
      </c>
    </row>
    <row r="4" spans="1:20" ht="30">
      <c r="A4" s="12" t="s">
        <v>392</v>
      </c>
      <c r="B4" s="13" t="str">
        <f t="shared" ref="B4:B68" si="0">HYPERLINK(T4,A4)</f>
        <v>CLTR0083-005</v>
      </c>
      <c r="C4" s="12">
        <v>3</v>
      </c>
      <c r="D4" s="14" t="s">
        <v>810</v>
      </c>
      <c r="E4" s="14" t="s">
        <v>1190</v>
      </c>
      <c r="F4" s="24" t="s">
        <v>70</v>
      </c>
      <c r="G4" s="15">
        <v>70</v>
      </c>
      <c r="H4" s="14" t="s">
        <v>117</v>
      </c>
      <c r="I4" s="12" t="s">
        <v>1584</v>
      </c>
      <c r="J4" s="14" t="s">
        <v>73</v>
      </c>
      <c r="K4" s="14" t="s">
        <v>71</v>
      </c>
      <c r="L4" s="14" t="s">
        <v>170</v>
      </c>
      <c r="M4" s="14" t="s">
        <v>172</v>
      </c>
      <c r="N4" s="14"/>
      <c r="O4" s="14"/>
      <c r="P4" s="14"/>
      <c r="Q4" s="14" t="s">
        <v>1471</v>
      </c>
      <c r="R4" s="2" t="str">
        <f t="shared" ref="R4:R68" si="1">LEFT(A4,8)</f>
        <v>CLTR0083</v>
      </c>
      <c r="S4" s="2" t="str">
        <f t="shared" ref="S4:S68" si="2">RIGHT(A4,3)</f>
        <v>005</v>
      </c>
      <c r="T4" s="18" t="str">
        <f t="shared" ref="T4:T68" si="3">"https://knuin.knu.ac.kr/public/stddm/lectPlnPop.knu?estblYear=2023&amp;estblSmstrSctcd=CMBS001400001&amp;sbjetCd="&amp;R4&amp;"&amp;sbjetDvnno="&amp;S4&amp;"&amp;doPlan=Kor"</f>
        <v>https://knuin.knu.ac.kr/public/stddm/lectPlnPop.knu?estblYear=2023&amp;estblSmstrSctcd=CMBS001400001&amp;sbjetCd=CLTR0083&amp;sbjetDvnno=005&amp;doPlan=Kor</v>
      </c>
    </row>
    <row r="5" spans="1:20" ht="30" hidden="1">
      <c r="A5" s="12" t="s">
        <v>394</v>
      </c>
      <c r="B5" s="13" t="str">
        <f t="shared" si="0"/>
        <v>CLTR0213-006</v>
      </c>
      <c r="C5" s="12">
        <v>3</v>
      </c>
      <c r="D5" s="14" t="s">
        <v>812</v>
      </c>
      <c r="E5" s="14" t="s">
        <v>1192</v>
      </c>
      <c r="F5" s="24" t="s">
        <v>70</v>
      </c>
      <c r="G5" s="15">
        <v>55</v>
      </c>
      <c r="H5" s="14" t="s">
        <v>117</v>
      </c>
      <c r="I5" s="12" t="s">
        <v>1585</v>
      </c>
      <c r="J5" s="14" t="s">
        <v>73</v>
      </c>
      <c r="K5" s="14" t="s">
        <v>71</v>
      </c>
      <c r="L5" s="14" t="s">
        <v>174</v>
      </c>
      <c r="M5" s="14" t="s">
        <v>175</v>
      </c>
      <c r="N5" s="14"/>
      <c r="O5" s="14"/>
      <c r="P5" s="14"/>
      <c r="Q5" s="14" t="s">
        <v>1472</v>
      </c>
      <c r="R5" s="2" t="str">
        <f t="shared" si="1"/>
        <v>CLTR0213</v>
      </c>
      <c r="S5" s="2" t="str">
        <f t="shared" si="2"/>
        <v>006</v>
      </c>
      <c r="T5" s="18" t="str">
        <f t="shared" si="3"/>
        <v>https://knuin.knu.ac.kr/public/stddm/lectPlnPop.knu?estblYear=2023&amp;estblSmstrSctcd=CMBS001400001&amp;sbjetCd=CLTR0213&amp;sbjetDvnno=006&amp;doPlan=Kor</v>
      </c>
    </row>
    <row r="6" spans="1:20" ht="30" hidden="1">
      <c r="A6" s="12" t="s">
        <v>395</v>
      </c>
      <c r="B6" s="13" t="str">
        <f t="shared" si="0"/>
        <v>CLTR0213-007</v>
      </c>
      <c r="C6" s="12">
        <v>3</v>
      </c>
      <c r="D6" s="14" t="s">
        <v>812</v>
      </c>
      <c r="E6" s="14" t="s">
        <v>1192</v>
      </c>
      <c r="F6" s="24" t="s">
        <v>70</v>
      </c>
      <c r="G6" s="15">
        <v>55</v>
      </c>
      <c r="H6" s="14" t="s">
        <v>117</v>
      </c>
      <c r="I6" s="12" t="s">
        <v>1586</v>
      </c>
      <c r="J6" s="14" t="s">
        <v>73</v>
      </c>
      <c r="K6" s="14" t="s">
        <v>71</v>
      </c>
      <c r="L6" s="14" t="s">
        <v>174</v>
      </c>
      <c r="M6" s="14" t="s">
        <v>175</v>
      </c>
      <c r="N6" s="14"/>
      <c r="O6" s="14"/>
      <c r="P6" s="14"/>
      <c r="Q6" s="14" t="s">
        <v>1472</v>
      </c>
      <c r="R6" s="2" t="str">
        <f t="shared" si="1"/>
        <v>CLTR0213</v>
      </c>
      <c r="S6" s="2" t="str">
        <f t="shared" si="2"/>
        <v>007</v>
      </c>
      <c r="T6" s="18" t="str">
        <f t="shared" si="3"/>
        <v>https://knuin.knu.ac.kr/public/stddm/lectPlnPop.knu?estblYear=2023&amp;estblSmstrSctcd=CMBS001400001&amp;sbjetCd=CLTR0213&amp;sbjetDvnno=007&amp;doPlan=Kor</v>
      </c>
    </row>
    <row r="7" spans="1:20" ht="30" hidden="1">
      <c r="A7" s="12" t="s">
        <v>389</v>
      </c>
      <c r="B7" s="13" t="str">
        <f t="shared" si="0"/>
        <v>CLTR0035-001</v>
      </c>
      <c r="C7" s="12">
        <v>3</v>
      </c>
      <c r="D7" s="14" t="s">
        <v>807</v>
      </c>
      <c r="E7" s="14" t="s">
        <v>14</v>
      </c>
      <c r="F7" s="24" t="s">
        <v>70</v>
      </c>
      <c r="G7" s="15">
        <v>70</v>
      </c>
      <c r="H7" s="14" t="s">
        <v>117</v>
      </c>
      <c r="I7" s="12" t="s">
        <v>1587</v>
      </c>
      <c r="J7" s="14" t="s">
        <v>73</v>
      </c>
      <c r="K7" s="14" t="s">
        <v>71</v>
      </c>
      <c r="L7" s="14" t="s">
        <v>190</v>
      </c>
      <c r="M7" s="14" t="s">
        <v>193</v>
      </c>
      <c r="N7" s="14"/>
      <c r="O7" s="14"/>
      <c r="P7" s="14"/>
      <c r="Q7" s="14" t="s">
        <v>1472</v>
      </c>
      <c r="R7" s="2" t="str">
        <f t="shared" si="1"/>
        <v>CLTR0035</v>
      </c>
      <c r="S7" s="2" t="str">
        <f t="shared" si="2"/>
        <v>001</v>
      </c>
      <c r="T7" s="18" t="str">
        <f t="shared" si="3"/>
        <v>https://knuin.knu.ac.kr/public/stddm/lectPlnPop.knu?estblYear=2023&amp;estblSmstrSctcd=CMBS001400001&amp;sbjetCd=CLTR0035&amp;sbjetDvnno=001&amp;doPlan=Kor</v>
      </c>
    </row>
    <row r="8" spans="1:20" ht="30" hidden="1">
      <c r="A8" s="12" t="s">
        <v>393</v>
      </c>
      <c r="B8" s="13" t="str">
        <f t="shared" si="0"/>
        <v>CLTR0211-001</v>
      </c>
      <c r="C8" s="12">
        <v>3</v>
      </c>
      <c r="D8" s="14" t="s">
        <v>811</v>
      </c>
      <c r="E8" s="14" t="s">
        <v>1191</v>
      </c>
      <c r="F8" s="24" t="s">
        <v>70</v>
      </c>
      <c r="G8" s="15">
        <v>65</v>
      </c>
      <c r="H8" s="14" t="s">
        <v>129</v>
      </c>
      <c r="I8" s="12" t="s">
        <v>1588</v>
      </c>
      <c r="J8" s="14" t="s">
        <v>73</v>
      </c>
      <c r="K8" s="14" t="s">
        <v>71</v>
      </c>
      <c r="L8" s="14" t="s">
        <v>195</v>
      </c>
      <c r="M8" s="14" t="s">
        <v>197</v>
      </c>
      <c r="N8" s="14"/>
      <c r="O8" s="14"/>
      <c r="P8" s="14"/>
      <c r="Q8" s="14" t="s">
        <v>1472</v>
      </c>
      <c r="R8" s="2" t="str">
        <f t="shared" si="1"/>
        <v>CLTR0211</v>
      </c>
      <c r="S8" s="2" t="str">
        <f t="shared" si="2"/>
        <v>001</v>
      </c>
      <c r="T8" s="18" t="str">
        <f t="shared" si="3"/>
        <v>https://knuin.knu.ac.kr/public/stddm/lectPlnPop.knu?estblYear=2023&amp;estblSmstrSctcd=CMBS001400001&amp;sbjetCd=CLTR0211&amp;sbjetDvnno=001&amp;doPlan=Kor</v>
      </c>
    </row>
    <row r="9" spans="1:20" ht="30" hidden="1">
      <c r="A9" s="12" t="s">
        <v>398</v>
      </c>
      <c r="B9" s="13" t="str">
        <f t="shared" si="0"/>
        <v>CLTR0823-001</v>
      </c>
      <c r="C9" s="12">
        <v>3</v>
      </c>
      <c r="D9" s="14" t="s">
        <v>814</v>
      </c>
      <c r="E9" s="14" t="s">
        <v>1193</v>
      </c>
      <c r="F9" s="24" t="s">
        <v>70</v>
      </c>
      <c r="G9" s="15">
        <v>65</v>
      </c>
      <c r="H9" s="14" t="s">
        <v>132</v>
      </c>
      <c r="I9" s="12" t="s">
        <v>1589</v>
      </c>
      <c r="J9" s="14" t="s">
        <v>73</v>
      </c>
      <c r="K9" s="14" t="s">
        <v>71</v>
      </c>
      <c r="L9" s="14" t="s">
        <v>195</v>
      </c>
      <c r="M9" s="14" t="s">
        <v>1475</v>
      </c>
      <c r="N9" s="14"/>
      <c r="O9" s="14"/>
      <c r="P9" s="14"/>
      <c r="Q9" s="14" t="s">
        <v>1472</v>
      </c>
      <c r="R9" s="2" t="str">
        <f t="shared" si="1"/>
        <v>CLTR0823</v>
      </c>
      <c r="S9" s="2" t="str">
        <f t="shared" si="2"/>
        <v>001</v>
      </c>
      <c r="T9" s="18" t="str">
        <f t="shared" si="3"/>
        <v>https://knuin.knu.ac.kr/public/stddm/lectPlnPop.knu?estblYear=2023&amp;estblSmstrSctcd=CMBS001400001&amp;sbjetCd=CLTR0823&amp;sbjetDvnno=001&amp;doPlan=Kor</v>
      </c>
    </row>
    <row r="10" spans="1:20" ht="30" hidden="1">
      <c r="A10" s="12" t="s">
        <v>390</v>
      </c>
      <c r="B10" s="13" t="str">
        <f t="shared" si="0"/>
        <v>CLTR0061-001</v>
      </c>
      <c r="C10" s="12">
        <v>3</v>
      </c>
      <c r="D10" s="14" t="s">
        <v>808</v>
      </c>
      <c r="E10" s="14" t="s">
        <v>1188</v>
      </c>
      <c r="F10" s="24" t="s">
        <v>70</v>
      </c>
      <c r="G10" s="15">
        <v>70</v>
      </c>
      <c r="H10" s="14" t="s">
        <v>158</v>
      </c>
      <c r="I10" s="12" t="s">
        <v>1590</v>
      </c>
      <c r="J10" s="14" t="s">
        <v>73</v>
      </c>
      <c r="K10" s="14" t="s">
        <v>71</v>
      </c>
      <c r="L10" s="14" t="s">
        <v>185</v>
      </c>
      <c r="M10" s="14" t="s">
        <v>188</v>
      </c>
      <c r="N10" s="14" t="s">
        <v>0</v>
      </c>
      <c r="O10" s="14"/>
      <c r="P10" s="14"/>
      <c r="Q10" s="14" t="s">
        <v>1472</v>
      </c>
      <c r="R10" s="2" t="str">
        <f t="shared" si="1"/>
        <v>CLTR0061</v>
      </c>
      <c r="S10" s="2" t="str">
        <f t="shared" si="2"/>
        <v>001</v>
      </c>
      <c r="T10" s="18" t="str">
        <f t="shared" si="3"/>
        <v>https://knuin.knu.ac.kr/public/stddm/lectPlnPop.knu?estblYear=2023&amp;estblSmstrSctcd=CMBS001400001&amp;sbjetCd=CLTR0061&amp;sbjetDvnno=001&amp;doPlan=Kor</v>
      </c>
    </row>
    <row r="11" spans="1:20" ht="30" hidden="1">
      <c r="A11" s="12" t="s">
        <v>391</v>
      </c>
      <c r="B11" s="13" t="str">
        <f t="shared" si="0"/>
        <v>CLTR0067-005</v>
      </c>
      <c r="C11" s="12">
        <v>3</v>
      </c>
      <c r="D11" s="14" t="s">
        <v>809</v>
      </c>
      <c r="E11" s="14" t="s">
        <v>1189</v>
      </c>
      <c r="F11" s="24" t="s">
        <v>70</v>
      </c>
      <c r="G11" s="15">
        <v>70</v>
      </c>
      <c r="H11" s="14" t="s">
        <v>132</v>
      </c>
      <c r="I11" s="12" t="s">
        <v>1548</v>
      </c>
      <c r="J11" s="14" t="s">
        <v>73</v>
      </c>
      <c r="K11" s="14" t="s">
        <v>71</v>
      </c>
      <c r="L11" s="14" t="s">
        <v>185</v>
      </c>
      <c r="M11" s="14" t="s">
        <v>187</v>
      </c>
      <c r="N11" s="14"/>
      <c r="O11" s="14"/>
      <c r="P11" s="14"/>
      <c r="Q11" s="14" t="s">
        <v>1471</v>
      </c>
      <c r="R11" s="2" t="str">
        <f t="shared" si="1"/>
        <v>CLTR0067</v>
      </c>
      <c r="S11" s="2" t="str">
        <f t="shared" si="2"/>
        <v>005</v>
      </c>
      <c r="T11" s="18" t="str">
        <f t="shared" si="3"/>
        <v>https://knuin.knu.ac.kr/public/stddm/lectPlnPop.knu?estblYear=2023&amp;estblSmstrSctcd=CMBS001400001&amp;sbjetCd=CLTR0067&amp;sbjetDvnno=005&amp;doPlan=Kor</v>
      </c>
    </row>
    <row r="12" spans="1:20" ht="30" hidden="1">
      <c r="A12" s="12" t="s">
        <v>1756</v>
      </c>
      <c r="B12" s="13" t="str">
        <f t="shared" si="0"/>
        <v>CLTR0793-001</v>
      </c>
      <c r="C12" s="12">
        <v>3</v>
      </c>
      <c r="D12" s="14" t="s">
        <v>1752</v>
      </c>
      <c r="E12" s="14" t="s">
        <v>1752</v>
      </c>
      <c r="F12" s="24" t="s">
        <v>70</v>
      </c>
      <c r="G12" s="15">
        <v>70</v>
      </c>
      <c r="H12" s="14" t="s">
        <v>1755</v>
      </c>
      <c r="I12" s="12" t="s">
        <v>1753</v>
      </c>
      <c r="J12" s="14" t="s">
        <v>73</v>
      </c>
      <c r="K12" s="14" t="s">
        <v>71</v>
      </c>
      <c r="L12" s="14" t="s">
        <v>190</v>
      </c>
      <c r="M12" s="14" t="s">
        <v>1754</v>
      </c>
      <c r="N12" s="14"/>
      <c r="O12" s="14"/>
      <c r="P12" s="14"/>
      <c r="Q12" s="14" t="s">
        <v>1471</v>
      </c>
      <c r="R12" s="2" t="str">
        <f t="shared" si="1"/>
        <v>CLTR0793</v>
      </c>
      <c r="S12" s="2" t="str">
        <f t="shared" si="2"/>
        <v>001</v>
      </c>
      <c r="T12" s="18" t="str">
        <f t="shared" si="3"/>
        <v>https://knuin.knu.ac.kr/public/stddm/lectPlnPop.knu?estblYear=2023&amp;estblSmstrSctcd=CMBS001400001&amp;sbjetCd=CLTR0793&amp;sbjetDvnno=001&amp;doPlan=Kor</v>
      </c>
    </row>
    <row r="13" spans="1:20" ht="30" hidden="1">
      <c r="A13" s="12" t="s">
        <v>273</v>
      </c>
      <c r="B13" s="13" t="str">
        <f t="shared" si="0"/>
        <v>CLTR0301-001</v>
      </c>
      <c r="C13" s="12">
        <v>3</v>
      </c>
      <c r="D13" s="14" t="s">
        <v>266</v>
      </c>
      <c r="E13" s="14" t="s">
        <v>266</v>
      </c>
      <c r="F13" s="24" t="s">
        <v>70</v>
      </c>
      <c r="G13" s="15">
        <v>30</v>
      </c>
      <c r="H13" s="14" t="s">
        <v>145</v>
      </c>
      <c r="I13" s="12" t="s">
        <v>1591</v>
      </c>
      <c r="J13" s="14" t="s">
        <v>73</v>
      </c>
      <c r="K13" s="14" t="s">
        <v>71</v>
      </c>
      <c r="L13" s="24" t="s">
        <v>173</v>
      </c>
      <c r="M13" s="24" t="s">
        <v>173</v>
      </c>
      <c r="N13" s="14"/>
      <c r="O13" s="14"/>
      <c r="P13" s="14"/>
      <c r="Q13" s="14" t="s">
        <v>1472</v>
      </c>
      <c r="R13" s="2" t="str">
        <f t="shared" si="1"/>
        <v>CLTR0301</v>
      </c>
      <c r="S13" s="2" t="str">
        <f t="shared" si="2"/>
        <v>001</v>
      </c>
      <c r="T13" s="18" t="str">
        <f t="shared" si="3"/>
        <v>https://knuin.knu.ac.kr/public/stddm/lectPlnPop.knu?estblYear=2023&amp;estblSmstrSctcd=CMBS001400001&amp;sbjetCd=CLTR0301&amp;sbjetDvnno=001&amp;doPlan=Kor</v>
      </c>
    </row>
    <row r="14" spans="1:20" ht="30" hidden="1">
      <c r="A14" s="12" t="s">
        <v>274</v>
      </c>
      <c r="B14" s="13" t="str">
        <f t="shared" si="0"/>
        <v>CLTR0301-002</v>
      </c>
      <c r="C14" s="12">
        <v>3</v>
      </c>
      <c r="D14" s="14" t="s">
        <v>266</v>
      </c>
      <c r="E14" s="14" t="s">
        <v>266</v>
      </c>
      <c r="F14" s="24" t="s">
        <v>70</v>
      </c>
      <c r="G14" s="15">
        <v>30</v>
      </c>
      <c r="H14" s="14" t="s">
        <v>117</v>
      </c>
      <c r="I14" s="12" t="s">
        <v>1591</v>
      </c>
      <c r="J14" s="14" t="s">
        <v>73</v>
      </c>
      <c r="K14" s="14" t="s">
        <v>71</v>
      </c>
      <c r="L14" s="24" t="s">
        <v>173</v>
      </c>
      <c r="M14" s="24" t="s">
        <v>173</v>
      </c>
      <c r="N14" s="14"/>
      <c r="O14" s="14"/>
      <c r="P14" s="14"/>
      <c r="Q14" s="14" t="s">
        <v>1472</v>
      </c>
      <c r="R14" s="2" t="str">
        <f t="shared" si="1"/>
        <v>CLTR0301</v>
      </c>
      <c r="S14" s="2" t="str">
        <f t="shared" si="2"/>
        <v>002</v>
      </c>
      <c r="T14" s="18" t="str">
        <f t="shared" si="3"/>
        <v>https://knuin.knu.ac.kr/public/stddm/lectPlnPop.knu?estblYear=2023&amp;estblSmstrSctcd=CMBS001400001&amp;sbjetCd=CLTR0301&amp;sbjetDvnno=002&amp;doPlan=Kor</v>
      </c>
    </row>
    <row r="15" spans="1:20" ht="30" hidden="1">
      <c r="A15" s="12" t="s">
        <v>275</v>
      </c>
      <c r="B15" s="13" t="str">
        <f t="shared" si="0"/>
        <v>CLTR0301-003</v>
      </c>
      <c r="C15" s="12">
        <v>3</v>
      </c>
      <c r="D15" s="14" t="s">
        <v>266</v>
      </c>
      <c r="E15" s="14" t="s">
        <v>266</v>
      </c>
      <c r="F15" s="24" t="s">
        <v>70</v>
      </c>
      <c r="G15" s="15">
        <v>30</v>
      </c>
      <c r="H15" s="14" t="s">
        <v>156</v>
      </c>
      <c r="I15" s="12" t="s">
        <v>1591</v>
      </c>
      <c r="J15" s="14" t="s">
        <v>73</v>
      </c>
      <c r="K15" s="14" t="s">
        <v>71</v>
      </c>
      <c r="L15" s="24" t="s">
        <v>173</v>
      </c>
      <c r="M15" s="24" t="s">
        <v>173</v>
      </c>
      <c r="N15" s="14"/>
      <c r="O15" s="14"/>
      <c r="P15" s="14"/>
      <c r="Q15" s="14" t="s">
        <v>1472</v>
      </c>
      <c r="R15" s="2" t="str">
        <f t="shared" si="1"/>
        <v>CLTR0301</v>
      </c>
      <c r="S15" s="2" t="str">
        <f t="shared" si="2"/>
        <v>003</v>
      </c>
      <c r="T15" s="18" t="str">
        <f t="shared" si="3"/>
        <v>https://knuin.knu.ac.kr/public/stddm/lectPlnPop.knu?estblYear=2023&amp;estblSmstrSctcd=CMBS001400001&amp;sbjetCd=CLTR0301&amp;sbjetDvnno=003&amp;doPlan=Kor</v>
      </c>
    </row>
    <row r="16" spans="1:20" ht="30" hidden="1">
      <c r="A16" s="12" t="s">
        <v>276</v>
      </c>
      <c r="B16" s="13" t="str">
        <f t="shared" si="0"/>
        <v>CLTR0301-004</v>
      </c>
      <c r="C16" s="12">
        <v>3</v>
      </c>
      <c r="D16" s="14" t="s">
        <v>266</v>
      </c>
      <c r="E16" s="14" t="s">
        <v>266</v>
      </c>
      <c r="F16" s="24" t="s">
        <v>70</v>
      </c>
      <c r="G16" s="15">
        <v>30</v>
      </c>
      <c r="H16" s="14" t="s">
        <v>157</v>
      </c>
      <c r="I16" s="12" t="s">
        <v>1591</v>
      </c>
      <c r="J16" s="14" t="s">
        <v>73</v>
      </c>
      <c r="K16" s="14" t="s">
        <v>71</v>
      </c>
      <c r="L16" s="24" t="s">
        <v>173</v>
      </c>
      <c r="M16" s="24" t="s">
        <v>173</v>
      </c>
      <c r="N16" s="14"/>
      <c r="O16" s="14"/>
      <c r="P16" s="14"/>
      <c r="Q16" s="14" t="s">
        <v>1472</v>
      </c>
      <c r="R16" s="2" t="str">
        <f t="shared" si="1"/>
        <v>CLTR0301</v>
      </c>
      <c r="S16" s="2" t="str">
        <f t="shared" si="2"/>
        <v>004</v>
      </c>
      <c r="T16" s="18" t="str">
        <f t="shared" si="3"/>
        <v>https://knuin.knu.ac.kr/public/stddm/lectPlnPop.knu?estblYear=2023&amp;estblSmstrSctcd=CMBS001400001&amp;sbjetCd=CLTR0301&amp;sbjetDvnno=004&amp;doPlan=Kor</v>
      </c>
    </row>
    <row r="17" spans="1:20" ht="30" hidden="1">
      <c r="A17" s="12" t="s">
        <v>277</v>
      </c>
      <c r="B17" s="13" t="str">
        <f t="shared" si="0"/>
        <v>CLTR0301-005</v>
      </c>
      <c r="C17" s="12">
        <v>3</v>
      </c>
      <c r="D17" s="14" t="s">
        <v>266</v>
      </c>
      <c r="E17" s="14" t="s">
        <v>266</v>
      </c>
      <c r="F17" s="24" t="s">
        <v>70</v>
      </c>
      <c r="G17" s="15">
        <v>30</v>
      </c>
      <c r="H17" s="14" t="s">
        <v>114</v>
      </c>
      <c r="I17" s="12" t="s">
        <v>1591</v>
      </c>
      <c r="J17" s="14" t="s">
        <v>73</v>
      </c>
      <c r="K17" s="14" t="s">
        <v>71</v>
      </c>
      <c r="L17" s="24" t="s">
        <v>173</v>
      </c>
      <c r="M17" s="24" t="s">
        <v>173</v>
      </c>
      <c r="N17" s="14"/>
      <c r="O17" s="14"/>
      <c r="P17" s="14"/>
      <c r="Q17" s="14" t="s">
        <v>1472</v>
      </c>
      <c r="R17" s="2" t="str">
        <f t="shared" si="1"/>
        <v>CLTR0301</v>
      </c>
      <c r="S17" s="2" t="str">
        <f t="shared" si="2"/>
        <v>005</v>
      </c>
      <c r="T17" s="18" t="str">
        <f t="shared" si="3"/>
        <v>https://knuin.knu.ac.kr/public/stddm/lectPlnPop.knu?estblYear=2023&amp;estblSmstrSctcd=CMBS001400001&amp;sbjetCd=CLTR0301&amp;sbjetDvnno=005&amp;doPlan=Kor</v>
      </c>
    </row>
    <row r="18" spans="1:20" ht="30" hidden="1">
      <c r="A18" s="12" t="s">
        <v>278</v>
      </c>
      <c r="B18" s="13" t="str">
        <f t="shared" si="0"/>
        <v>CLTR0301-006</v>
      </c>
      <c r="C18" s="12">
        <v>3</v>
      </c>
      <c r="D18" s="14" t="s">
        <v>266</v>
      </c>
      <c r="E18" s="14" t="s">
        <v>266</v>
      </c>
      <c r="F18" s="24" t="s">
        <v>70</v>
      </c>
      <c r="G18" s="15">
        <v>30</v>
      </c>
      <c r="H18" s="14" t="s">
        <v>118</v>
      </c>
      <c r="I18" s="12" t="s">
        <v>1591</v>
      </c>
      <c r="J18" s="14" t="s">
        <v>73</v>
      </c>
      <c r="K18" s="14" t="s">
        <v>71</v>
      </c>
      <c r="L18" s="24" t="s">
        <v>173</v>
      </c>
      <c r="M18" s="24" t="s">
        <v>173</v>
      </c>
      <c r="N18" s="14"/>
      <c r="O18" s="14"/>
      <c r="P18" s="14"/>
      <c r="Q18" s="14" t="s">
        <v>1472</v>
      </c>
      <c r="R18" s="2" t="str">
        <f t="shared" si="1"/>
        <v>CLTR0301</v>
      </c>
      <c r="S18" s="2" t="str">
        <f t="shared" si="2"/>
        <v>006</v>
      </c>
      <c r="T18" s="18" t="str">
        <f t="shared" si="3"/>
        <v>https://knuin.knu.ac.kr/public/stddm/lectPlnPop.knu?estblYear=2023&amp;estblSmstrSctcd=CMBS001400001&amp;sbjetCd=CLTR0301&amp;sbjetDvnno=006&amp;doPlan=Kor</v>
      </c>
    </row>
    <row r="19" spans="1:20" ht="30" hidden="1">
      <c r="A19" s="12" t="s">
        <v>279</v>
      </c>
      <c r="B19" s="13" t="str">
        <f t="shared" si="0"/>
        <v>CLTR0302-001</v>
      </c>
      <c r="C19" s="12">
        <v>3</v>
      </c>
      <c r="D19" s="14" t="s">
        <v>267</v>
      </c>
      <c r="E19" s="14" t="s">
        <v>267</v>
      </c>
      <c r="F19" s="24" t="s">
        <v>70</v>
      </c>
      <c r="G19" s="15">
        <v>30</v>
      </c>
      <c r="H19" s="14" t="s">
        <v>132</v>
      </c>
      <c r="I19" s="12" t="s">
        <v>1591</v>
      </c>
      <c r="J19" s="14" t="s">
        <v>73</v>
      </c>
      <c r="K19" s="14" t="s">
        <v>71</v>
      </c>
      <c r="L19" s="24" t="s">
        <v>173</v>
      </c>
      <c r="M19" s="24" t="s">
        <v>173</v>
      </c>
      <c r="N19" s="14"/>
      <c r="O19" s="14"/>
      <c r="P19" s="14"/>
      <c r="Q19" s="14" t="s">
        <v>1472</v>
      </c>
      <c r="R19" s="2" t="str">
        <f t="shared" si="1"/>
        <v>CLTR0302</v>
      </c>
      <c r="S19" s="2" t="str">
        <f t="shared" si="2"/>
        <v>001</v>
      </c>
      <c r="T19" s="18" t="str">
        <f t="shared" si="3"/>
        <v>https://knuin.knu.ac.kr/public/stddm/lectPlnPop.knu?estblYear=2023&amp;estblSmstrSctcd=CMBS001400001&amp;sbjetCd=CLTR0302&amp;sbjetDvnno=001&amp;doPlan=Kor</v>
      </c>
    </row>
    <row r="20" spans="1:20" ht="30" hidden="1">
      <c r="A20" s="12" t="s">
        <v>280</v>
      </c>
      <c r="B20" s="13" t="str">
        <f t="shared" si="0"/>
        <v>CLTR0302-002</v>
      </c>
      <c r="C20" s="12">
        <v>3</v>
      </c>
      <c r="D20" s="14" t="s">
        <v>267</v>
      </c>
      <c r="E20" s="14" t="s">
        <v>267</v>
      </c>
      <c r="F20" s="24" t="s">
        <v>70</v>
      </c>
      <c r="G20" s="15">
        <v>30</v>
      </c>
      <c r="H20" s="14" t="s">
        <v>161</v>
      </c>
      <c r="I20" s="12" t="s">
        <v>1591</v>
      </c>
      <c r="J20" s="14" t="s">
        <v>73</v>
      </c>
      <c r="K20" s="14" t="s">
        <v>71</v>
      </c>
      <c r="L20" s="24" t="s">
        <v>173</v>
      </c>
      <c r="M20" s="24" t="s">
        <v>173</v>
      </c>
      <c r="N20" s="14"/>
      <c r="O20" s="14"/>
      <c r="P20" s="14"/>
      <c r="Q20" s="14" t="s">
        <v>1472</v>
      </c>
      <c r="R20" s="2" t="str">
        <f t="shared" si="1"/>
        <v>CLTR0302</v>
      </c>
      <c r="S20" s="2" t="str">
        <f t="shared" si="2"/>
        <v>002</v>
      </c>
      <c r="T20" s="18" t="str">
        <f t="shared" si="3"/>
        <v>https://knuin.knu.ac.kr/public/stddm/lectPlnPop.knu?estblYear=2023&amp;estblSmstrSctcd=CMBS001400001&amp;sbjetCd=CLTR0302&amp;sbjetDvnno=002&amp;doPlan=Kor</v>
      </c>
    </row>
    <row r="21" spans="1:20" ht="30" hidden="1">
      <c r="A21" s="12" t="s">
        <v>396</v>
      </c>
      <c r="B21" s="13" t="str">
        <f t="shared" si="0"/>
        <v>CLTR0302-003</v>
      </c>
      <c r="C21" s="12">
        <v>3</v>
      </c>
      <c r="D21" s="14" t="s">
        <v>267</v>
      </c>
      <c r="E21" s="14" t="s">
        <v>267</v>
      </c>
      <c r="F21" s="24" t="s">
        <v>70</v>
      </c>
      <c r="G21" s="15">
        <v>30</v>
      </c>
      <c r="H21" s="14" t="s">
        <v>115</v>
      </c>
      <c r="I21" s="12" t="s">
        <v>1591</v>
      </c>
      <c r="J21" s="14" t="s">
        <v>73</v>
      </c>
      <c r="K21" s="14" t="s">
        <v>71</v>
      </c>
      <c r="L21" s="24" t="s">
        <v>173</v>
      </c>
      <c r="M21" s="24" t="s">
        <v>173</v>
      </c>
      <c r="N21" s="14"/>
      <c r="O21" s="14"/>
      <c r="P21" s="14"/>
      <c r="Q21" s="14" t="s">
        <v>1472</v>
      </c>
      <c r="R21" s="2" t="str">
        <f t="shared" si="1"/>
        <v>CLTR0302</v>
      </c>
      <c r="S21" s="2" t="str">
        <f t="shared" si="2"/>
        <v>003</v>
      </c>
      <c r="T21" s="18" t="str">
        <f t="shared" si="3"/>
        <v>https://knuin.knu.ac.kr/public/stddm/lectPlnPop.knu?estblYear=2023&amp;estblSmstrSctcd=CMBS001400001&amp;sbjetCd=CLTR0302&amp;sbjetDvnno=003&amp;doPlan=Kor</v>
      </c>
    </row>
    <row r="22" spans="1:20" ht="30" hidden="1">
      <c r="A22" s="12" t="s">
        <v>15</v>
      </c>
      <c r="B22" s="13" t="str">
        <f t="shared" si="0"/>
        <v>CLTR0313-001</v>
      </c>
      <c r="C22" s="12">
        <v>3</v>
      </c>
      <c r="D22" s="14" t="s">
        <v>16</v>
      </c>
      <c r="E22" s="14" t="s">
        <v>16</v>
      </c>
      <c r="F22" s="24" t="s">
        <v>70</v>
      </c>
      <c r="G22" s="15">
        <v>40</v>
      </c>
      <c r="H22" s="14" t="s">
        <v>145</v>
      </c>
      <c r="I22" s="12" t="s">
        <v>1592</v>
      </c>
      <c r="J22" s="14" t="s">
        <v>73</v>
      </c>
      <c r="K22" s="14" t="s">
        <v>71</v>
      </c>
      <c r="L22" s="24" t="s">
        <v>173</v>
      </c>
      <c r="M22" s="24" t="s">
        <v>173</v>
      </c>
      <c r="N22" s="14"/>
      <c r="O22" s="14"/>
      <c r="P22" s="14"/>
      <c r="Q22" s="14" t="s">
        <v>1471</v>
      </c>
      <c r="R22" s="2" t="str">
        <f t="shared" si="1"/>
        <v>CLTR0313</v>
      </c>
      <c r="S22" s="2" t="str">
        <f t="shared" si="2"/>
        <v>001</v>
      </c>
      <c r="T22" s="18" t="str">
        <f t="shared" si="3"/>
        <v>https://knuin.knu.ac.kr/public/stddm/lectPlnPop.knu?estblYear=2023&amp;estblSmstrSctcd=CMBS001400001&amp;sbjetCd=CLTR0313&amp;sbjetDvnno=001&amp;doPlan=Kor</v>
      </c>
    </row>
    <row r="23" spans="1:20" ht="30" hidden="1">
      <c r="A23" s="12" t="s">
        <v>281</v>
      </c>
      <c r="B23" s="13" t="str">
        <f t="shared" si="0"/>
        <v>CLTR0327-001</v>
      </c>
      <c r="C23" s="12">
        <v>3</v>
      </c>
      <c r="D23" s="14" t="s">
        <v>268</v>
      </c>
      <c r="E23" s="14" t="s">
        <v>268</v>
      </c>
      <c r="F23" s="24" t="s">
        <v>70</v>
      </c>
      <c r="G23" s="15">
        <v>30</v>
      </c>
      <c r="H23" s="14" t="s">
        <v>129</v>
      </c>
      <c r="I23" s="12" t="s">
        <v>1591</v>
      </c>
      <c r="J23" s="14" t="s">
        <v>73</v>
      </c>
      <c r="K23" s="14" t="s">
        <v>71</v>
      </c>
      <c r="L23" s="24" t="s">
        <v>173</v>
      </c>
      <c r="M23" s="24" t="s">
        <v>173</v>
      </c>
      <c r="N23" s="14"/>
      <c r="O23" s="14"/>
      <c r="P23" s="14"/>
      <c r="Q23" s="14" t="s">
        <v>1472</v>
      </c>
      <c r="R23" s="2" t="str">
        <f t="shared" si="1"/>
        <v>CLTR0327</v>
      </c>
      <c r="S23" s="2" t="str">
        <f t="shared" si="2"/>
        <v>001</v>
      </c>
      <c r="T23" s="18" t="str">
        <f t="shared" si="3"/>
        <v>https://knuin.knu.ac.kr/public/stddm/lectPlnPop.knu?estblYear=2023&amp;estblSmstrSctcd=CMBS001400001&amp;sbjetCd=CLTR0327&amp;sbjetDvnno=001&amp;doPlan=Kor</v>
      </c>
    </row>
    <row r="24" spans="1:20" ht="30" hidden="1">
      <c r="A24" s="12" t="s">
        <v>282</v>
      </c>
      <c r="B24" s="13" t="str">
        <f t="shared" si="0"/>
        <v>CLTR0327-002</v>
      </c>
      <c r="C24" s="12">
        <v>3</v>
      </c>
      <c r="D24" s="14" t="s">
        <v>268</v>
      </c>
      <c r="E24" s="14" t="s">
        <v>268</v>
      </c>
      <c r="F24" s="24" t="s">
        <v>70</v>
      </c>
      <c r="G24" s="15">
        <v>30</v>
      </c>
      <c r="H24" s="14" t="s">
        <v>154</v>
      </c>
      <c r="I24" s="12" t="s">
        <v>1591</v>
      </c>
      <c r="J24" s="14" t="s">
        <v>73</v>
      </c>
      <c r="K24" s="14" t="s">
        <v>71</v>
      </c>
      <c r="L24" s="24" t="s">
        <v>173</v>
      </c>
      <c r="M24" s="24" t="s">
        <v>173</v>
      </c>
      <c r="N24" s="14"/>
      <c r="O24" s="14"/>
      <c r="P24" s="14"/>
      <c r="Q24" s="14" t="s">
        <v>1472</v>
      </c>
      <c r="R24" s="2" t="str">
        <f t="shared" si="1"/>
        <v>CLTR0327</v>
      </c>
      <c r="S24" s="2" t="str">
        <f t="shared" si="2"/>
        <v>002</v>
      </c>
      <c r="T24" s="18" t="str">
        <f t="shared" si="3"/>
        <v>https://knuin.knu.ac.kr/public/stddm/lectPlnPop.knu?estblYear=2023&amp;estblSmstrSctcd=CMBS001400001&amp;sbjetCd=CLTR0327&amp;sbjetDvnno=002&amp;doPlan=Kor</v>
      </c>
    </row>
    <row r="25" spans="1:20" ht="30" hidden="1">
      <c r="A25" s="12" t="s">
        <v>17</v>
      </c>
      <c r="B25" s="13" t="str">
        <f t="shared" si="0"/>
        <v>CLTR0348-001</v>
      </c>
      <c r="C25" s="12">
        <v>3</v>
      </c>
      <c r="D25" s="14" t="s">
        <v>18</v>
      </c>
      <c r="E25" s="14" t="s">
        <v>18</v>
      </c>
      <c r="F25" s="24" t="s">
        <v>70</v>
      </c>
      <c r="G25" s="15">
        <v>40</v>
      </c>
      <c r="H25" s="14" t="s">
        <v>155</v>
      </c>
      <c r="I25" s="12" t="s">
        <v>1592</v>
      </c>
      <c r="J25" s="14" t="s">
        <v>73</v>
      </c>
      <c r="K25" s="14" t="s">
        <v>71</v>
      </c>
      <c r="L25" s="24" t="s">
        <v>173</v>
      </c>
      <c r="M25" s="24" t="s">
        <v>173</v>
      </c>
      <c r="N25" s="14"/>
      <c r="O25" s="14"/>
      <c r="P25" s="14"/>
      <c r="Q25" s="14" t="s">
        <v>1471</v>
      </c>
      <c r="R25" s="2" t="str">
        <f t="shared" si="1"/>
        <v>CLTR0348</v>
      </c>
      <c r="S25" s="2" t="str">
        <f t="shared" si="2"/>
        <v>001</v>
      </c>
      <c r="T25" s="18" t="str">
        <f t="shared" si="3"/>
        <v>https://knuin.knu.ac.kr/public/stddm/lectPlnPop.knu?estblYear=2023&amp;estblSmstrSctcd=CMBS001400001&amp;sbjetCd=CLTR0348&amp;sbjetDvnno=001&amp;doPlan=Kor</v>
      </c>
    </row>
    <row r="26" spans="1:20" ht="30" hidden="1">
      <c r="A26" s="12" t="s">
        <v>19</v>
      </c>
      <c r="B26" s="13" t="str">
        <f t="shared" si="0"/>
        <v>CLTR0351-001</v>
      </c>
      <c r="C26" s="12">
        <v>3</v>
      </c>
      <c r="D26" s="14" t="s">
        <v>20</v>
      </c>
      <c r="E26" s="14" t="s">
        <v>20</v>
      </c>
      <c r="F26" s="24" t="s">
        <v>70</v>
      </c>
      <c r="G26" s="15">
        <v>70</v>
      </c>
      <c r="H26" s="14" t="s">
        <v>156</v>
      </c>
      <c r="I26" s="12" t="s">
        <v>1592</v>
      </c>
      <c r="J26" s="14" t="s">
        <v>73</v>
      </c>
      <c r="K26" s="14" t="s">
        <v>71</v>
      </c>
      <c r="L26" s="24" t="s">
        <v>173</v>
      </c>
      <c r="M26" s="24" t="s">
        <v>173</v>
      </c>
      <c r="N26" s="14"/>
      <c r="O26" s="14"/>
      <c r="P26" s="14"/>
      <c r="Q26" s="14" t="s">
        <v>1471</v>
      </c>
      <c r="R26" s="2" t="str">
        <f t="shared" si="1"/>
        <v>CLTR0351</v>
      </c>
      <c r="S26" s="2" t="str">
        <f t="shared" si="2"/>
        <v>001</v>
      </c>
      <c r="T26" s="18" t="str">
        <f t="shared" si="3"/>
        <v>https://knuin.knu.ac.kr/public/stddm/lectPlnPop.knu?estblYear=2023&amp;estblSmstrSctcd=CMBS001400001&amp;sbjetCd=CLTR0351&amp;sbjetDvnno=001&amp;doPlan=Kor</v>
      </c>
    </row>
    <row r="27" spans="1:20" ht="30" hidden="1">
      <c r="A27" s="12" t="s">
        <v>21</v>
      </c>
      <c r="B27" s="13" t="str">
        <f t="shared" si="0"/>
        <v>CLTR0352-001</v>
      </c>
      <c r="C27" s="12">
        <v>3</v>
      </c>
      <c r="D27" s="14" t="s">
        <v>22</v>
      </c>
      <c r="E27" s="14" t="s">
        <v>22</v>
      </c>
      <c r="F27" s="24" t="s">
        <v>70</v>
      </c>
      <c r="G27" s="15">
        <v>70</v>
      </c>
      <c r="H27" s="14" t="s">
        <v>129</v>
      </c>
      <c r="I27" s="12" t="s">
        <v>1593</v>
      </c>
      <c r="J27" s="14" t="s">
        <v>73</v>
      </c>
      <c r="K27" s="14" t="s">
        <v>71</v>
      </c>
      <c r="L27" s="24" t="s">
        <v>173</v>
      </c>
      <c r="M27" s="24" t="s">
        <v>173</v>
      </c>
      <c r="N27" s="14"/>
      <c r="O27" s="14"/>
      <c r="P27" s="14"/>
      <c r="Q27" s="14" t="s">
        <v>1471</v>
      </c>
      <c r="R27" s="2" t="str">
        <f t="shared" si="1"/>
        <v>CLTR0352</v>
      </c>
      <c r="S27" s="2" t="str">
        <f t="shared" si="2"/>
        <v>001</v>
      </c>
      <c r="T27" s="18" t="str">
        <f t="shared" si="3"/>
        <v>https://knuin.knu.ac.kr/public/stddm/lectPlnPop.knu?estblYear=2023&amp;estblSmstrSctcd=CMBS001400001&amp;sbjetCd=CLTR0352&amp;sbjetDvnno=001&amp;doPlan=Kor</v>
      </c>
    </row>
    <row r="28" spans="1:20" ht="30" hidden="1">
      <c r="A28" s="12" t="s">
        <v>283</v>
      </c>
      <c r="B28" s="13" t="str">
        <f t="shared" si="0"/>
        <v>CLTR0353-001</v>
      </c>
      <c r="C28" s="12">
        <v>3</v>
      </c>
      <c r="D28" s="14" t="s">
        <v>269</v>
      </c>
      <c r="E28" s="14" t="s">
        <v>269</v>
      </c>
      <c r="F28" s="24" t="s">
        <v>70</v>
      </c>
      <c r="G28" s="15">
        <v>70</v>
      </c>
      <c r="H28" s="14" t="s">
        <v>155</v>
      </c>
      <c r="I28" s="12" t="s">
        <v>1594</v>
      </c>
      <c r="J28" s="14" t="s">
        <v>73</v>
      </c>
      <c r="K28" s="14" t="s">
        <v>71</v>
      </c>
      <c r="L28" s="24" t="s">
        <v>173</v>
      </c>
      <c r="M28" s="24" t="s">
        <v>173</v>
      </c>
      <c r="N28" s="14"/>
      <c r="O28" s="14"/>
      <c r="P28" s="14"/>
      <c r="Q28" s="14" t="s">
        <v>1472</v>
      </c>
      <c r="R28" s="2" t="str">
        <f t="shared" si="1"/>
        <v>CLTR0353</v>
      </c>
      <c r="S28" s="2" t="str">
        <f t="shared" si="2"/>
        <v>001</v>
      </c>
      <c r="T28" s="18" t="str">
        <f t="shared" si="3"/>
        <v>https://knuin.knu.ac.kr/public/stddm/lectPlnPop.knu?estblYear=2023&amp;estblSmstrSctcd=CMBS001400001&amp;sbjetCd=CLTR0353&amp;sbjetDvnno=001&amp;doPlan=Kor</v>
      </c>
    </row>
    <row r="29" spans="1:20" ht="30" hidden="1">
      <c r="A29" s="12" t="s">
        <v>284</v>
      </c>
      <c r="B29" s="13" t="str">
        <f t="shared" si="0"/>
        <v>CLTR0353-002</v>
      </c>
      <c r="C29" s="12">
        <v>3</v>
      </c>
      <c r="D29" s="14" t="s">
        <v>269</v>
      </c>
      <c r="E29" s="14" t="s">
        <v>269</v>
      </c>
      <c r="F29" s="24" t="s">
        <v>70</v>
      </c>
      <c r="G29" s="15">
        <v>70</v>
      </c>
      <c r="H29" s="14" t="s">
        <v>157</v>
      </c>
      <c r="I29" s="12" t="s">
        <v>1594</v>
      </c>
      <c r="J29" s="14" t="s">
        <v>73</v>
      </c>
      <c r="K29" s="14" t="s">
        <v>71</v>
      </c>
      <c r="L29" s="24" t="s">
        <v>173</v>
      </c>
      <c r="M29" s="24" t="s">
        <v>173</v>
      </c>
      <c r="N29" s="14"/>
      <c r="O29" s="14"/>
      <c r="P29" s="14"/>
      <c r="Q29" s="14" t="s">
        <v>1472</v>
      </c>
      <c r="R29" s="2" t="str">
        <f t="shared" si="1"/>
        <v>CLTR0353</v>
      </c>
      <c r="S29" s="2" t="str">
        <f t="shared" si="2"/>
        <v>002</v>
      </c>
      <c r="T29" s="18" t="str">
        <f t="shared" si="3"/>
        <v>https://knuin.knu.ac.kr/public/stddm/lectPlnPop.knu?estblYear=2023&amp;estblSmstrSctcd=CMBS001400001&amp;sbjetCd=CLTR0353&amp;sbjetDvnno=002&amp;doPlan=Kor</v>
      </c>
    </row>
    <row r="30" spans="1:20" ht="30" hidden="1">
      <c r="A30" s="12" t="s">
        <v>285</v>
      </c>
      <c r="B30" s="13" t="str">
        <f t="shared" si="0"/>
        <v>CLTR0354-001</v>
      </c>
      <c r="C30" s="12">
        <v>3</v>
      </c>
      <c r="D30" s="14" t="s">
        <v>270</v>
      </c>
      <c r="E30" s="14" t="s">
        <v>270</v>
      </c>
      <c r="F30" s="24" t="s">
        <v>70</v>
      </c>
      <c r="G30" s="15">
        <v>70</v>
      </c>
      <c r="H30" s="14" t="s">
        <v>145</v>
      </c>
      <c r="I30" s="12" t="s">
        <v>1594</v>
      </c>
      <c r="J30" s="14" t="s">
        <v>73</v>
      </c>
      <c r="K30" s="14" t="s">
        <v>71</v>
      </c>
      <c r="L30" s="24" t="s">
        <v>173</v>
      </c>
      <c r="M30" s="24" t="s">
        <v>173</v>
      </c>
      <c r="N30" s="14"/>
      <c r="O30" s="14"/>
      <c r="P30" s="14"/>
      <c r="Q30" s="14" t="s">
        <v>1472</v>
      </c>
      <c r="R30" s="2" t="str">
        <f t="shared" si="1"/>
        <v>CLTR0354</v>
      </c>
      <c r="S30" s="2" t="str">
        <f t="shared" si="2"/>
        <v>001</v>
      </c>
      <c r="T30" s="18" t="str">
        <f t="shared" si="3"/>
        <v>https://knuin.knu.ac.kr/public/stddm/lectPlnPop.knu?estblYear=2023&amp;estblSmstrSctcd=CMBS001400001&amp;sbjetCd=CLTR0354&amp;sbjetDvnno=001&amp;doPlan=Kor</v>
      </c>
    </row>
    <row r="31" spans="1:20" ht="30" hidden="1">
      <c r="A31" s="12" t="s">
        <v>286</v>
      </c>
      <c r="B31" s="13" t="str">
        <f t="shared" si="0"/>
        <v>CLTR0354-002</v>
      </c>
      <c r="C31" s="12">
        <v>3</v>
      </c>
      <c r="D31" s="14" t="s">
        <v>270</v>
      </c>
      <c r="E31" s="14" t="s">
        <v>270</v>
      </c>
      <c r="F31" s="24" t="s">
        <v>70</v>
      </c>
      <c r="G31" s="15">
        <v>70</v>
      </c>
      <c r="H31" s="14" t="s">
        <v>117</v>
      </c>
      <c r="I31" s="12" t="s">
        <v>1594</v>
      </c>
      <c r="J31" s="14" t="s">
        <v>73</v>
      </c>
      <c r="K31" s="14" t="s">
        <v>71</v>
      </c>
      <c r="L31" s="24" t="s">
        <v>173</v>
      </c>
      <c r="M31" s="24" t="s">
        <v>173</v>
      </c>
      <c r="N31" s="14"/>
      <c r="O31" s="14"/>
      <c r="P31" s="14"/>
      <c r="Q31" s="14" t="s">
        <v>1472</v>
      </c>
      <c r="R31" s="2" t="str">
        <f t="shared" si="1"/>
        <v>CLTR0354</v>
      </c>
      <c r="S31" s="2" t="str">
        <f t="shared" si="2"/>
        <v>002</v>
      </c>
      <c r="T31" s="18" t="str">
        <f t="shared" si="3"/>
        <v>https://knuin.knu.ac.kr/public/stddm/lectPlnPop.knu?estblYear=2023&amp;estblSmstrSctcd=CMBS001400001&amp;sbjetCd=CLTR0354&amp;sbjetDvnno=002&amp;doPlan=Kor</v>
      </c>
    </row>
    <row r="32" spans="1:20" ht="30" hidden="1">
      <c r="A32" s="12" t="s">
        <v>23</v>
      </c>
      <c r="B32" s="13" t="str">
        <f t="shared" si="0"/>
        <v>CLTR0359-001</v>
      </c>
      <c r="C32" s="12">
        <v>3</v>
      </c>
      <c r="D32" s="14" t="s">
        <v>24</v>
      </c>
      <c r="E32" s="14" t="s">
        <v>24</v>
      </c>
      <c r="F32" s="24" t="s">
        <v>70</v>
      </c>
      <c r="G32" s="15">
        <v>40</v>
      </c>
      <c r="H32" s="14" t="s">
        <v>84</v>
      </c>
      <c r="I32" s="12" t="s">
        <v>1595</v>
      </c>
      <c r="J32" s="14" t="s">
        <v>73</v>
      </c>
      <c r="K32" s="14" t="s">
        <v>71</v>
      </c>
      <c r="L32" s="24" t="s">
        <v>173</v>
      </c>
      <c r="M32" s="24" t="s">
        <v>173</v>
      </c>
      <c r="N32" s="14"/>
      <c r="O32" s="14"/>
      <c r="P32" s="14"/>
      <c r="Q32" s="14" t="s">
        <v>1471</v>
      </c>
      <c r="R32" s="2" t="str">
        <f t="shared" si="1"/>
        <v>CLTR0359</v>
      </c>
      <c r="S32" s="2" t="str">
        <f t="shared" si="2"/>
        <v>001</v>
      </c>
      <c r="T32" s="18" t="str">
        <f t="shared" si="3"/>
        <v>https://knuin.knu.ac.kr/public/stddm/lectPlnPop.knu?estblYear=2023&amp;estblSmstrSctcd=CMBS001400001&amp;sbjetCd=CLTR0359&amp;sbjetDvnno=001&amp;doPlan=Kor</v>
      </c>
    </row>
    <row r="33" spans="1:20" ht="30" hidden="1">
      <c r="A33" s="12" t="s">
        <v>25</v>
      </c>
      <c r="B33" s="13" t="str">
        <f t="shared" si="0"/>
        <v>CLTR0361-001</v>
      </c>
      <c r="C33" s="12">
        <v>3</v>
      </c>
      <c r="D33" s="14" t="s">
        <v>26</v>
      </c>
      <c r="E33" s="14" t="s">
        <v>26</v>
      </c>
      <c r="F33" s="24" t="s">
        <v>70</v>
      </c>
      <c r="G33" s="15">
        <v>70</v>
      </c>
      <c r="H33" s="14" t="s">
        <v>156</v>
      </c>
      <c r="I33" s="12" t="s">
        <v>1594</v>
      </c>
      <c r="J33" s="14" t="s">
        <v>73</v>
      </c>
      <c r="K33" s="14" t="s">
        <v>71</v>
      </c>
      <c r="L33" s="24" t="s">
        <v>173</v>
      </c>
      <c r="M33" s="24" t="s">
        <v>173</v>
      </c>
      <c r="N33" s="14"/>
      <c r="O33" s="14"/>
      <c r="P33" s="14"/>
      <c r="Q33" s="14" t="s">
        <v>1471</v>
      </c>
      <c r="R33" s="2" t="str">
        <f t="shared" si="1"/>
        <v>CLTR0361</v>
      </c>
      <c r="S33" s="2" t="str">
        <f t="shared" si="2"/>
        <v>001</v>
      </c>
      <c r="T33" s="18" t="str">
        <f t="shared" si="3"/>
        <v>https://knuin.knu.ac.kr/public/stddm/lectPlnPop.knu?estblYear=2023&amp;estblSmstrSctcd=CMBS001400001&amp;sbjetCd=CLTR0361&amp;sbjetDvnno=001&amp;doPlan=Kor</v>
      </c>
    </row>
    <row r="34" spans="1:20" ht="30" hidden="1">
      <c r="A34" s="12" t="s">
        <v>287</v>
      </c>
      <c r="B34" s="13" t="str">
        <f t="shared" si="0"/>
        <v>CLTR0366-001</v>
      </c>
      <c r="C34" s="12">
        <v>3</v>
      </c>
      <c r="D34" s="14" t="s">
        <v>271</v>
      </c>
      <c r="E34" s="14" t="s">
        <v>271</v>
      </c>
      <c r="F34" s="24" t="s">
        <v>70</v>
      </c>
      <c r="G34" s="15">
        <v>70</v>
      </c>
      <c r="H34" s="14" t="s">
        <v>114</v>
      </c>
      <c r="I34" s="12" t="s">
        <v>1594</v>
      </c>
      <c r="J34" s="14" t="s">
        <v>73</v>
      </c>
      <c r="K34" s="14" t="s">
        <v>71</v>
      </c>
      <c r="L34" s="24" t="s">
        <v>173</v>
      </c>
      <c r="M34" s="24" t="s">
        <v>173</v>
      </c>
      <c r="N34" s="14"/>
      <c r="O34" s="14"/>
      <c r="P34" s="14"/>
      <c r="Q34" s="14" t="s">
        <v>1472</v>
      </c>
      <c r="R34" s="2" t="str">
        <f t="shared" si="1"/>
        <v>CLTR0366</v>
      </c>
      <c r="S34" s="2" t="str">
        <f t="shared" si="2"/>
        <v>001</v>
      </c>
      <c r="T34" s="18" t="str">
        <f t="shared" si="3"/>
        <v>https://knuin.knu.ac.kr/public/stddm/lectPlnPop.knu?estblYear=2023&amp;estblSmstrSctcd=CMBS001400001&amp;sbjetCd=CLTR0366&amp;sbjetDvnno=001&amp;doPlan=Kor</v>
      </c>
    </row>
    <row r="35" spans="1:20" ht="30" hidden="1">
      <c r="A35" s="12" t="s">
        <v>288</v>
      </c>
      <c r="B35" s="13" t="str">
        <f t="shared" si="0"/>
        <v>CLTR0366-002</v>
      </c>
      <c r="C35" s="12">
        <v>3</v>
      </c>
      <c r="D35" s="14" t="s">
        <v>271</v>
      </c>
      <c r="E35" s="14" t="s">
        <v>271</v>
      </c>
      <c r="F35" s="24" t="s">
        <v>70</v>
      </c>
      <c r="G35" s="15">
        <v>70</v>
      </c>
      <c r="H35" s="14" t="s">
        <v>118</v>
      </c>
      <c r="I35" s="12" t="s">
        <v>1594</v>
      </c>
      <c r="J35" s="14" t="s">
        <v>73</v>
      </c>
      <c r="K35" s="14" t="s">
        <v>71</v>
      </c>
      <c r="L35" s="24" t="s">
        <v>173</v>
      </c>
      <c r="M35" s="24" t="s">
        <v>173</v>
      </c>
      <c r="N35" s="14"/>
      <c r="O35" s="14"/>
      <c r="P35" s="14"/>
      <c r="Q35" s="14" t="s">
        <v>1472</v>
      </c>
      <c r="R35" s="2" t="str">
        <f t="shared" si="1"/>
        <v>CLTR0366</v>
      </c>
      <c r="S35" s="2" t="str">
        <f t="shared" si="2"/>
        <v>002</v>
      </c>
      <c r="T35" s="18" t="str">
        <f t="shared" si="3"/>
        <v>https://knuin.knu.ac.kr/public/stddm/lectPlnPop.knu?estblYear=2023&amp;estblSmstrSctcd=CMBS001400001&amp;sbjetCd=CLTR0366&amp;sbjetDvnno=002&amp;doPlan=Kor</v>
      </c>
    </row>
    <row r="36" spans="1:20" ht="30" hidden="1">
      <c r="A36" s="12" t="s">
        <v>289</v>
      </c>
      <c r="B36" s="13" t="str">
        <f t="shared" si="0"/>
        <v>CLTR0367-001</v>
      </c>
      <c r="C36" s="12">
        <v>3</v>
      </c>
      <c r="D36" s="14" t="s">
        <v>272</v>
      </c>
      <c r="E36" s="14" t="s">
        <v>272</v>
      </c>
      <c r="F36" s="24" t="s">
        <v>70</v>
      </c>
      <c r="G36" s="15">
        <v>70</v>
      </c>
      <c r="H36" s="14" t="s">
        <v>154</v>
      </c>
      <c r="I36" s="12" t="s">
        <v>1594</v>
      </c>
      <c r="J36" s="14" t="s">
        <v>73</v>
      </c>
      <c r="K36" s="14" t="s">
        <v>71</v>
      </c>
      <c r="L36" s="24" t="s">
        <v>173</v>
      </c>
      <c r="M36" s="24" t="s">
        <v>173</v>
      </c>
      <c r="N36" s="14"/>
      <c r="O36" s="14"/>
      <c r="P36" s="14"/>
      <c r="Q36" s="14" t="s">
        <v>1472</v>
      </c>
      <c r="R36" s="2" t="str">
        <f t="shared" si="1"/>
        <v>CLTR0367</v>
      </c>
      <c r="S36" s="2" t="str">
        <f t="shared" si="2"/>
        <v>001</v>
      </c>
      <c r="T36" s="18" t="str">
        <f t="shared" si="3"/>
        <v>https://knuin.knu.ac.kr/public/stddm/lectPlnPop.knu?estblYear=2023&amp;estblSmstrSctcd=CMBS001400001&amp;sbjetCd=CLTR0367&amp;sbjetDvnno=001&amp;doPlan=Kor</v>
      </c>
    </row>
    <row r="37" spans="1:20" ht="30" hidden="1">
      <c r="A37" s="12" t="s">
        <v>290</v>
      </c>
      <c r="B37" s="13" t="str">
        <f t="shared" si="0"/>
        <v>CLTR0367-002</v>
      </c>
      <c r="C37" s="12">
        <v>3</v>
      </c>
      <c r="D37" s="14" t="s">
        <v>272</v>
      </c>
      <c r="E37" s="14" t="s">
        <v>272</v>
      </c>
      <c r="F37" s="24" t="s">
        <v>70</v>
      </c>
      <c r="G37" s="15">
        <v>70</v>
      </c>
      <c r="H37" s="14" t="s">
        <v>129</v>
      </c>
      <c r="I37" s="12" t="s">
        <v>1594</v>
      </c>
      <c r="J37" s="14" t="s">
        <v>73</v>
      </c>
      <c r="K37" s="14" t="s">
        <v>71</v>
      </c>
      <c r="L37" s="24" t="s">
        <v>173</v>
      </c>
      <c r="M37" s="24" t="s">
        <v>173</v>
      </c>
      <c r="N37" s="14"/>
      <c r="O37" s="14"/>
      <c r="P37" s="14"/>
      <c r="Q37" s="14" t="s">
        <v>1472</v>
      </c>
      <c r="R37" s="2" t="str">
        <f t="shared" si="1"/>
        <v>CLTR0367</v>
      </c>
      <c r="S37" s="2" t="str">
        <f t="shared" si="2"/>
        <v>002</v>
      </c>
      <c r="T37" s="18" t="str">
        <f t="shared" si="3"/>
        <v>https://knuin.knu.ac.kr/public/stddm/lectPlnPop.knu?estblYear=2023&amp;estblSmstrSctcd=CMBS001400001&amp;sbjetCd=CLTR0367&amp;sbjetDvnno=002&amp;doPlan=Kor</v>
      </c>
    </row>
    <row r="38" spans="1:20" ht="30" hidden="1">
      <c r="A38" s="12" t="s">
        <v>397</v>
      </c>
      <c r="B38" s="13" t="str">
        <f t="shared" si="0"/>
        <v>CLTR0756-001</v>
      </c>
      <c r="C38" s="12">
        <v>3</v>
      </c>
      <c r="D38" s="14" t="s">
        <v>813</v>
      </c>
      <c r="E38" s="14" t="s">
        <v>813</v>
      </c>
      <c r="F38" s="24" t="s">
        <v>70</v>
      </c>
      <c r="G38" s="15">
        <v>70</v>
      </c>
      <c r="H38" s="14" t="s">
        <v>114</v>
      </c>
      <c r="I38" s="12" t="s">
        <v>1596</v>
      </c>
      <c r="J38" s="14" t="s">
        <v>73</v>
      </c>
      <c r="K38" s="14" t="s">
        <v>71</v>
      </c>
      <c r="L38" s="24" t="s">
        <v>173</v>
      </c>
      <c r="M38" s="24" t="s">
        <v>173</v>
      </c>
      <c r="N38" s="14"/>
      <c r="O38" s="14"/>
      <c r="P38" s="14"/>
      <c r="Q38" s="14" t="s">
        <v>1471</v>
      </c>
      <c r="R38" s="2" t="str">
        <f t="shared" si="1"/>
        <v>CLTR0756</v>
      </c>
      <c r="S38" s="2" t="str">
        <f t="shared" si="2"/>
        <v>001</v>
      </c>
      <c r="T38" s="18" t="str">
        <f t="shared" si="3"/>
        <v>https://knuin.knu.ac.kr/public/stddm/lectPlnPop.knu?estblYear=2023&amp;estblSmstrSctcd=CMBS001400001&amp;sbjetCd=CLTR0756&amp;sbjetDvnno=001&amp;doPlan=Kor</v>
      </c>
    </row>
    <row r="39" spans="1:20" ht="45" hidden="1">
      <c r="A39" s="12" t="s">
        <v>319</v>
      </c>
      <c r="B39" s="13" t="str">
        <f t="shared" si="0"/>
        <v>AGBL0311-001</v>
      </c>
      <c r="C39" s="12">
        <v>3</v>
      </c>
      <c r="D39" s="14" t="s">
        <v>739</v>
      </c>
      <c r="E39" s="14" t="s">
        <v>1127</v>
      </c>
      <c r="F39" s="25" t="s">
        <v>1467</v>
      </c>
      <c r="G39" s="15">
        <v>50</v>
      </c>
      <c r="H39" s="14" t="s">
        <v>145</v>
      </c>
      <c r="I39" s="12" t="s">
        <v>1597</v>
      </c>
      <c r="J39" s="14" t="s">
        <v>73</v>
      </c>
      <c r="K39" s="26" t="s">
        <v>71</v>
      </c>
      <c r="L39" s="14" t="s">
        <v>178</v>
      </c>
      <c r="M39" s="14" t="s">
        <v>1569</v>
      </c>
      <c r="N39" s="14"/>
      <c r="O39" s="14"/>
      <c r="P39" s="14"/>
      <c r="Q39" s="14" t="s">
        <v>1472</v>
      </c>
      <c r="R39" s="2" t="str">
        <f t="shared" si="1"/>
        <v>AGBL0311</v>
      </c>
      <c r="S39" s="2" t="str">
        <f t="shared" si="2"/>
        <v>001</v>
      </c>
      <c r="T39" s="18" t="str">
        <f t="shared" si="3"/>
        <v>https://knuin.knu.ac.kr/public/stddm/lectPlnPop.knu?estblYear=2023&amp;estblSmstrSctcd=CMBS001400001&amp;sbjetCd=AGBL0311&amp;sbjetDvnno=001&amp;doPlan=Kor</v>
      </c>
    </row>
    <row r="40" spans="1:20" ht="60" hidden="1">
      <c r="A40" s="12" t="s">
        <v>555</v>
      </c>
      <c r="B40" s="13" t="str">
        <f t="shared" si="0"/>
        <v>HOFO0211-001</v>
      </c>
      <c r="C40" s="12">
        <v>3</v>
      </c>
      <c r="D40" s="14" t="s">
        <v>955</v>
      </c>
      <c r="E40" s="14" t="s">
        <v>1323</v>
      </c>
      <c r="F40" s="25" t="s">
        <v>1467</v>
      </c>
      <c r="G40" s="15">
        <v>30</v>
      </c>
      <c r="H40" s="14" t="s">
        <v>145</v>
      </c>
      <c r="I40" s="12" t="s">
        <v>1598</v>
      </c>
      <c r="J40" s="14" t="s">
        <v>73</v>
      </c>
      <c r="K40" s="26" t="s">
        <v>71</v>
      </c>
      <c r="L40" s="14" t="s">
        <v>178</v>
      </c>
      <c r="M40" s="14" t="s">
        <v>1571</v>
      </c>
      <c r="N40" s="14" t="s">
        <v>0</v>
      </c>
      <c r="O40" s="14"/>
      <c r="P40" s="14"/>
      <c r="Q40" s="14" t="s">
        <v>1472</v>
      </c>
      <c r="R40" s="2" t="str">
        <f t="shared" si="1"/>
        <v>HOFO0211</v>
      </c>
      <c r="S40" s="2" t="str">
        <f t="shared" si="2"/>
        <v>001</v>
      </c>
      <c r="T40" s="18" t="str">
        <f t="shared" si="3"/>
        <v>https://knuin.knu.ac.kr/public/stddm/lectPlnPop.knu?estblYear=2023&amp;estblSmstrSctcd=CMBS001400001&amp;sbjetCd=HOFO0211&amp;sbjetDvnno=001&amp;doPlan=Kor</v>
      </c>
    </row>
    <row r="41" spans="1:20" ht="30" hidden="1">
      <c r="A41" s="12" t="s">
        <v>349</v>
      </c>
      <c r="B41" s="13" t="str">
        <f t="shared" si="0"/>
        <v>BIOC0431-003</v>
      </c>
      <c r="C41" s="12">
        <v>3</v>
      </c>
      <c r="D41" s="14" t="s">
        <v>769</v>
      </c>
      <c r="E41" s="14" t="s">
        <v>7</v>
      </c>
      <c r="F41" s="25" t="s">
        <v>1467</v>
      </c>
      <c r="G41" s="15">
        <v>50</v>
      </c>
      <c r="H41" s="14" t="s">
        <v>114</v>
      </c>
      <c r="I41" s="12" t="s">
        <v>1599</v>
      </c>
      <c r="J41" s="14" t="s">
        <v>73</v>
      </c>
      <c r="K41" s="26" t="s">
        <v>71</v>
      </c>
      <c r="L41" s="14" t="s">
        <v>178</v>
      </c>
      <c r="M41" s="14" t="s">
        <v>180</v>
      </c>
      <c r="N41" s="14"/>
      <c r="O41" s="14"/>
      <c r="P41" s="14"/>
      <c r="Q41" s="14" t="s">
        <v>1471</v>
      </c>
      <c r="R41" s="2" t="str">
        <f t="shared" si="1"/>
        <v>BIOC0431</v>
      </c>
      <c r="S41" s="2" t="str">
        <f t="shared" si="2"/>
        <v>003</v>
      </c>
      <c r="T41" s="18" t="str">
        <f t="shared" si="3"/>
        <v>https://knuin.knu.ac.kr/public/stddm/lectPlnPop.knu?estblYear=2023&amp;estblSmstrSctcd=CMBS001400001&amp;sbjetCd=BIOC0431&amp;sbjetDvnno=003&amp;doPlan=Kor</v>
      </c>
    </row>
    <row r="42" spans="1:20" ht="45" hidden="1">
      <c r="A42" s="12" t="s">
        <v>506</v>
      </c>
      <c r="B42" s="13" t="str">
        <f t="shared" si="0"/>
        <v>FIER0501-001</v>
      </c>
      <c r="C42" s="12">
        <v>3</v>
      </c>
      <c r="D42" s="14" t="s">
        <v>906</v>
      </c>
      <c r="E42" s="14" t="s">
        <v>1275</v>
      </c>
      <c r="F42" s="25" t="s">
        <v>1467</v>
      </c>
      <c r="G42" s="15">
        <v>20</v>
      </c>
      <c r="H42" s="14" t="s">
        <v>1530</v>
      </c>
      <c r="I42" s="12" t="s">
        <v>1550</v>
      </c>
      <c r="J42" s="14" t="s">
        <v>73</v>
      </c>
      <c r="K42" s="26" t="s">
        <v>71</v>
      </c>
      <c r="L42" s="14" t="s">
        <v>178</v>
      </c>
      <c r="M42" s="14" t="s">
        <v>180</v>
      </c>
      <c r="N42" s="14"/>
      <c r="O42" s="14"/>
      <c r="P42" s="14"/>
      <c r="Q42" s="14" t="s">
        <v>1471</v>
      </c>
      <c r="R42" s="2" t="str">
        <f t="shared" si="1"/>
        <v>FIER0501</v>
      </c>
      <c r="S42" s="2" t="str">
        <f t="shared" si="2"/>
        <v>001</v>
      </c>
      <c r="T42" s="18" t="str">
        <f t="shared" si="3"/>
        <v>https://knuin.knu.ac.kr/public/stddm/lectPlnPop.knu?estblYear=2023&amp;estblSmstrSctcd=CMBS001400001&amp;sbjetCd=FIER0501&amp;sbjetDvnno=001&amp;doPlan=Kor</v>
      </c>
    </row>
    <row r="43" spans="1:20" ht="30" hidden="1">
      <c r="A43" s="12" t="s">
        <v>574</v>
      </c>
      <c r="B43" s="13" t="str">
        <f t="shared" si="0"/>
        <v>INDC0213-002</v>
      </c>
      <c r="C43" s="12">
        <v>3</v>
      </c>
      <c r="D43" s="14" t="s">
        <v>974</v>
      </c>
      <c r="E43" s="14" t="s">
        <v>10</v>
      </c>
      <c r="F43" s="25" t="s">
        <v>1467</v>
      </c>
      <c r="G43" s="15">
        <v>50</v>
      </c>
      <c r="H43" s="14" t="s">
        <v>115</v>
      </c>
      <c r="I43" s="12" t="s">
        <v>1550</v>
      </c>
      <c r="J43" s="14" t="s">
        <v>73</v>
      </c>
      <c r="K43" s="26" t="s">
        <v>71</v>
      </c>
      <c r="L43" s="14" t="s">
        <v>178</v>
      </c>
      <c r="M43" s="14" t="s">
        <v>180</v>
      </c>
      <c r="N43" s="14"/>
      <c r="O43" s="14"/>
      <c r="P43" s="14"/>
      <c r="Q43" s="14" t="s">
        <v>1472</v>
      </c>
      <c r="R43" s="2" t="str">
        <f t="shared" si="1"/>
        <v>INDC0213</v>
      </c>
      <c r="S43" s="2" t="str">
        <f t="shared" si="2"/>
        <v>002</v>
      </c>
      <c r="T43" s="18" t="str">
        <f t="shared" si="3"/>
        <v>https://knuin.knu.ac.kr/public/stddm/lectPlnPop.knu?estblYear=2023&amp;estblSmstrSctcd=CMBS001400001&amp;sbjetCd=INDC0213&amp;sbjetDvnno=002&amp;doPlan=Kor</v>
      </c>
    </row>
    <row r="44" spans="1:20" ht="30" hidden="1">
      <c r="A44" s="12" t="s">
        <v>298</v>
      </c>
      <c r="B44" s="13" t="str">
        <f t="shared" si="0"/>
        <v>ACHE0392-001</v>
      </c>
      <c r="C44" s="12">
        <v>3</v>
      </c>
      <c r="D44" s="14" t="s">
        <v>718</v>
      </c>
      <c r="E44" s="14" t="s">
        <v>2</v>
      </c>
      <c r="F44" s="25" t="s">
        <v>1467</v>
      </c>
      <c r="G44" s="15">
        <v>40</v>
      </c>
      <c r="H44" s="14" t="s">
        <v>145</v>
      </c>
      <c r="I44" s="12" t="s">
        <v>1600</v>
      </c>
      <c r="J44" s="14" t="s">
        <v>73</v>
      </c>
      <c r="K44" s="26" t="s">
        <v>71</v>
      </c>
      <c r="L44" s="14" t="s">
        <v>178</v>
      </c>
      <c r="M44" s="14" t="s">
        <v>183</v>
      </c>
      <c r="N44" s="14"/>
      <c r="O44" s="14"/>
      <c r="P44" s="14"/>
      <c r="Q44" s="14" t="s">
        <v>1472</v>
      </c>
      <c r="R44" s="2" t="str">
        <f t="shared" si="1"/>
        <v>ACHE0392</v>
      </c>
      <c r="S44" s="2" t="str">
        <f t="shared" si="2"/>
        <v>001</v>
      </c>
      <c r="T44" s="18" t="str">
        <f t="shared" si="3"/>
        <v>https://knuin.knu.ac.kr/public/stddm/lectPlnPop.knu?estblYear=2023&amp;estblSmstrSctcd=CMBS001400001&amp;sbjetCd=ACHE0392&amp;sbjetDvnno=001&amp;doPlan=Kor</v>
      </c>
    </row>
    <row r="45" spans="1:20" ht="60" hidden="1">
      <c r="A45" s="12" t="s">
        <v>444</v>
      </c>
      <c r="B45" s="13" t="str">
        <f t="shared" si="0"/>
        <v>DPBS0352-001</v>
      </c>
      <c r="C45" s="12">
        <v>3</v>
      </c>
      <c r="D45" s="14" t="s">
        <v>858</v>
      </c>
      <c r="E45" s="14" t="s">
        <v>1232</v>
      </c>
      <c r="F45" s="25" t="s">
        <v>1467</v>
      </c>
      <c r="G45" s="15">
        <v>40</v>
      </c>
      <c r="H45" s="14" t="s">
        <v>1516</v>
      </c>
      <c r="I45" s="12" t="s">
        <v>1589</v>
      </c>
      <c r="J45" s="14" t="s">
        <v>73</v>
      </c>
      <c r="K45" s="26" t="s">
        <v>71</v>
      </c>
      <c r="L45" s="14" t="s">
        <v>178</v>
      </c>
      <c r="M45" s="14" t="s">
        <v>183</v>
      </c>
      <c r="N45" s="14" t="s">
        <v>0</v>
      </c>
      <c r="O45" s="14"/>
      <c r="P45" s="14"/>
      <c r="Q45" s="14" t="s">
        <v>1472</v>
      </c>
      <c r="R45" s="2" t="str">
        <f t="shared" si="1"/>
        <v>DPBS0352</v>
      </c>
      <c r="S45" s="2" t="str">
        <f t="shared" si="2"/>
        <v>001</v>
      </c>
      <c r="T45" s="18" t="str">
        <f t="shared" si="3"/>
        <v>https://knuin.knu.ac.kr/public/stddm/lectPlnPop.knu?estblYear=2023&amp;estblSmstrSctcd=CMBS001400001&amp;sbjetCd=DPBS0352&amp;sbjetDvnno=001&amp;doPlan=Kor</v>
      </c>
    </row>
    <row r="46" spans="1:20" ht="60" hidden="1">
      <c r="A46" s="12" t="s">
        <v>556</v>
      </c>
      <c r="B46" s="13" t="str">
        <f t="shared" si="0"/>
        <v>HORT0221-001</v>
      </c>
      <c r="C46" s="12">
        <v>3</v>
      </c>
      <c r="D46" s="14" t="s">
        <v>956</v>
      </c>
      <c r="E46" s="14" t="s">
        <v>1324</v>
      </c>
      <c r="F46" s="25" t="s">
        <v>1467</v>
      </c>
      <c r="G46" s="15">
        <v>40</v>
      </c>
      <c r="H46" s="14" t="s">
        <v>131</v>
      </c>
      <c r="I46" s="12" t="s">
        <v>1600</v>
      </c>
      <c r="J46" s="14" t="s">
        <v>73</v>
      </c>
      <c r="K46" s="26" t="s">
        <v>71</v>
      </c>
      <c r="L46" s="14" t="s">
        <v>178</v>
      </c>
      <c r="M46" s="14" t="s">
        <v>183</v>
      </c>
      <c r="N46" s="14" t="s">
        <v>0</v>
      </c>
      <c r="O46" s="14"/>
      <c r="P46" s="14"/>
      <c r="Q46" s="14" t="s">
        <v>1472</v>
      </c>
      <c r="R46" s="2" t="str">
        <f t="shared" si="1"/>
        <v>HORT0221</v>
      </c>
      <c r="S46" s="2" t="str">
        <f t="shared" si="2"/>
        <v>001</v>
      </c>
      <c r="T46" s="18" t="str">
        <f t="shared" si="3"/>
        <v>https://knuin.knu.ac.kr/public/stddm/lectPlnPop.knu?estblYear=2023&amp;estblSmstrSctcd=CMBS001400001&amp;sbjetCd=HORT0221&amp;sbjetDvnno=001&amp;doPlan=Kor</v>
      </c>
    </row>
    <row r="47" spans="1:20" ht="60" hidden="1">
      <c r="A47" s="12" t="s">
        <v>557</v>
      </c>
      <c r="B47" s="13" t="str">
        <f t="shared" si="0"/>
        <v>HORT0231-001</v>
      </c>
      <c r="C47" s="12">
        <v>3</v>
      </c>
      <c r="D47" s="14" t="s">
        <v>957</v>
      </c>
      <c r="E47" s="14" t="s">
        <v>1325</v>
      </c>
      <c r="F47" s="25" t="s">
        <v>1467</v>
      </c>
      <c r="G47" s="15">
        <v>20</v>
      </c>
      <c r="H47" s="14" t="s">
        <v>144</v>
      </c>
      <c r="I47" s="12" t="s">
        <v>1600</v>
      </c>
      <c r="J47" s="14" t="s">
        <v>73</v>
      </c>
      <c r="K47" s="26" t="s">
        <v>71</v>
      </c>
      <c r="L47" s="14" t="s">
        <v>178</v>
      </c>
      <c r="M47" s="14" t="s">
        <v>183</v>
      </c>
      <c r="N47" s="14"/>
      <c r="O47" s="14"/>
      <c r="P47" s="14"/>
      <c r="Q47" s="14" t="s">
        <v>1472</v>
      </c>
      <c r="R47" s="2" t="str">
        <f t="shared" si="1"/>
        <v>HORT0231</v>
      </c>
      <c r="S47" s="2" t="str">
        <f t="shared" si="2"/>
        <v>001</v>
      </c>
      <c r="T47" s="18" t="str">
        <f t="shared" si="3"/>
        <v>https://knuin.knu.ac.kr/public/stddm/lectPlnPop.knu?estblYear=2023&amp;estblSmstrSctcd=CMBS001400001&amp;sbjetCd=HORT0231&amp;sbjetDvnno=001&amp;doPlan=Kor</v>
      </c>
    </row>
    <row r="48" spans="1:20" ht="60" hidden="1">
      <c r="A48" s="12" t="s">
        <v>558</v>
      </c>
      <c r="B48" s="13" t="str">
        <f t="shared" si="0"/>
        <v>HORT0237-001</v>
      </c>
      <c r="C48" s="12">
        <v>3</v>
      </c>
      <c r="D48" s="14" t="s">
        <v>958</v>
      </c>
      <c r="E48" s="14" t="s">
        <v>1326</v>
      </c>
      <c r="F48" s="25" t="s">
        <v>1467</v>
      </c>
      <c r="G48" s="15">
        <v>40</v>
      </c>
      <c r="H48" s="14" t="s">
        <v>150</v>
      </c>
      <c r="I48" s="12" t="s">
        <v>1601</v>
      </c>
      <c r="J48" s="14" t="s">
        <v>73</v>
      </c>
      <c r="K48" s="26" t="s">
        <v>71</v>
      </c>
      <c r="L48" s="14" t="s">
        <v>178</v>
      </c>
      <c r="M48" s="14" t="s">
        <v>183</v>
      </c>
      <c r="N48" s="14"/>
      <c r="O48" s="14"/>
      <c r="P48" s="14"/>
      <c r="Q48" s="14" t="s">
        <v>1472</v>
      </c>
      <c r="R48" s="2" t="str">
        <f t="shared" si="1"/>
        <v>HORT0237</v>
      </c>
      <c r="S48" s="2" t="str">
        <f t="shared" si="2"/>
        <v>001</v>
      </c>
      <c r="T48" s="18" t="str">
        <f t="shared" si="3"/>
        <v>https://knuin.knu.ac.kr/public/stddm/lectPlnPop.knu?estblYear=2023&amp;estblSmstrSctcd=CMBS001400001&amp;sbjetCd=HORT0237&amp;sbjetDvnno=001&amp;doPlan=Kor</v>
      </c>
    </row>
    <row r="49" spans="1:20" ht="30" hidden="1">
      <c r="A49" s="12" t="s">
        <v>559</v>
      </c>
      <c r="B49" s="13" t="str">
        <f t="shared" si="0"/>
        <v>HORT0416-001</v>
      </c>
      <c r="C49" s="12">
        <v>3</v>
      </c>
      <c r="D49" s="14" t="s">
        <v>959</v>
      </c>
      <c r="E49" s="14" t="s">
        <v>1327</v>
      </c>
      <c r="F49" s="25" t="s">
        <v>1467</v>
      </c>
      <c r="G49" s="15">
        <v>40</v>
      </c>
      <c r="H49" s="14" t="s">
        <v>117</v>
      </c>
      <c r="I49" s="12" t="s">
        <v>1600</v>
      </c>
      <c r="J49" s="14" t="s">
        <v>73</v>
      </c>
      <c r="K49" s="26" t="s">
        <v>71</v>
      </c>
      <c r="L49" s="14" t="s">
        <v>178</v>
      </c>
      <c r="M49" s="14" t="s">
        <v>183</v>
      </c>
      <c r="N49" s="14"/>
      <c r="O49" s="14"/>
      <c r="P49" s="14"/>
      <c r="Q49" s="14" t="s">
        <v>1472</v>
      </c>
      <c r="R49" s="2" t="str">
        <f t="shared" si="1"/>
        <v>HORT0416</v>
      </c>
      <c r="S49" s="2" t="str">
        <f t="shared" si="2"/>
        <v>001</v>
      </c>
      <c r="T49" s="18" t="str">
        <f t="shared" si="3"/>
        <v>https://knuin.knu.ac.kr/public/stddm/lectPlnPop.knu?estblYear=2023&amp;estblSmstrSctcd=CMBS001400001&amp;sbjetCd=HORT0416&amp;sbjetDvnno=001&amp;doPlan=Kor</v>
      </c>
    </row>
    <row r="50" spans="1:20" ht="30" hidden="1">
      <c r="A50" s="12" t="s">
        <v>560</v>
      </c>
      <c r="B50" s="13" t="str">
        <f t="shared" si="0"/>
        <v>HORT0427-001</v>
      </c>
      <c r="C50" s="12">
        <v>3</v>
      </c>
      <c r="D50" s="14" t="s">
        <v>960</v>
      </c>
      <c r="E50" s="14" t="s">
        <v>1328</v>
      </c>
      <c r="F50" s="25" t="s">
        <v>1467</v>
      </c>
      <c r="G50" s="15">
        <v>40</v>
      </c>
      <c r="H50" s="14" t="s">
        <v>133</v>
      </c>
      <c r="I50" s="12" t="s">
        <v>1600</v>
      </c>
      <c r="J50" s="14" t="s">
        <v>73</v>
      </c>
      <c r="K50" s="26" t="s">
        <v>71</v>
      </c>
      <c r="L50" s="14" t="s">
        <v>178</v>
      </c>
      <c r="M50" s="14" t="s">
        <v>183</v>
      </c>
      <c r="N50" s="14"/>
      <c r="O50" s="14"/>
      <c r="P50" s="14"/>
      <c r="Q50" s="14" t="s">
        <v>1472</v>
      </c>
      <c r="R50" s="2" t="str">
        <f t="shared" si="1"/>
        <v>HORT0427</v>
      </c>
      <c r="S50" s="2" t="str">
        <f t="shared" si="2"/>
        <v>001</v>
      </c>
      <c r="T50" s="18" t="str">
        <f t="shared" si="3"/>
        <v>https://knuin.knu.ac.kr/public/stddm/lectPlnPop.knu?estblYear=2023&amp;estblSmstrSctcd=CMBS001400001&amp;sbjetCd=HORT0427&amp;sbjetDvnno=001&amp;doPlan=Kor</v>
      </c>
    </row>
    <row r="51" spans="1:20" ht="60" hidden="1">
      <c r="A51" s="12" t="s">
        <v>561</v>
      </c>
      <c r="B51" s="13" t="str">
        <f t="shared" si="0"/>
        <v>HORT0430-001</v>
      </c>
      <c r="C51" s="12">
        <v>3</v>
      </c>
      <c r="D51" s="14" t="s">
        <v>961</v>
      </c>
      <c r="E51" s="14" t="s">
        <v>1329</v>
      </c>
      <c r="F51" s="25" t="s">
        <v>1467</v>
      </c>
      <c r="G51" s="15">
        <v>20</v>
      </c>
      <c r="H51" s="14" t="s">
        <v>150</v>
      </c>
      <c r="I51" s="12" t="s">
        <v>1602</v>
      </c>
      <c r="J51" s="14" t="s">
        <v>73</v>
      </c>
      <c r="K51" s="26" t="s">
        <v>71</v>
      </c>
      <c r="L51" s="14" t="s">
        <v>178</v>
      </c>
      <c r="M51" s="14" t="s">
        <v>183</v>
      </c>
      <c r="N51" s="14"/>
      <c r="O51" s="14"/>
      <c r="P51" s="14"/>
      <c r="Q51" s="14" t="s">
        <v>1471</v>
      </c>
      <c r="R51" s="2" t="str">
        <f t="shared" si="1"/>
        <v>HORT0430</v>
      </c>
      <c r="S51" s="2" t="str">
        <f t="shared" si="2"/>
        <v>001</v>
      </c>
      <c r="T51" s="18" t="str">
        <f t="shared" si="3"/>
        <v>https://knuin.knu.ac.kr/public/stddm/lectPlnPop.knu?estblYear=2023&amp;estblSmstrSctcd=CMBS001400001&amp;sbjetCd=HORT0430&amp;sbjetDvnno=001&amp;doPlan=Kor</v>
      </c>
    </row>
    <row r="52" spans="1:20" ht="60" hidden="1">
      <c r="A52" s="12" t="s">
        <v>562</v>
      </c>
      <c r="B52" s="13" t="str">
        <f t="shared" si="0"/>
        <v>HORT0431-001</v>
      </c>
      <c r="C52" s="12">
        <v>3</v>
      </c>
      <c r="D52" s="14" t="s">
        <v>962</v>
      </c>
      <c r="E52" s="14" t="s">
        <v>1330</v>
      </c>
      <c r="F52" s="25" t="s">
        <v>1467</v>
      </c>
      <c r="G52" s="15">
        <v>40</v>
      </c>
      <c r="H52" s="14" t="s">
        <v>153</v>
      </c>
      <c r="I52" s="12" t="s">
        <v>1600</v>
      </c>
      <c r="J52" s="14" t="s">
        <v>73</v>
      </c>
      <c r="K52" s="26" t="s">
        <v>71</v>
      </c>
      <c r="L52" s="14" t="s">
        <v>178</v>
      </c>
      <c r="M52" s="14" t="s">
        <v>183</v>
      </c>
      <c r="N52" s="14"/>
      <c r="O52" s="14"/>
      <c r="P52" s="14"/>
      <c r="Q52" s="14" t="s">
        <v>1471</v>
      </c>
      <c r="R52" s="2" t="str">
        <f t="shared" si="1"/>
        <v>HORT0431</v>
      </c>
      <c r="S52" s="2" t="str">
        <f t="shared" si="2"/>
        <v>001</v>
      </c>
      <c r="T52" s="18" t="str">
        <f t="shared" si="3"/>
        <v>https://knuin.knu.ac.kr/public/stddm/lectPlnPop.knu?estblYear=2023&amp;estblSmstrSctcd=CMBS001400001&amp;sbjetCd=HORT0431&amp;sbjetDvnno=001&amp;doPlan=Kor</v>
      </c>
    </row>
    <row r="53" spans="1:20" ht="60" hidden="1">
      <c r="A53" s="12" t="s">
        <v>563</v>
      </c>
      <c r="B53" s="13" t="str">
        <f t="shared" si="0"/>
        <v>HORT0451-001</v>
      </c>
      <c r="C53" s="12">
        <v>3</v>
      </c>
      <c r="D53" s="14" t="s">
        <v>963</v>
      </c>
      <c r="E53" s="14" t="s">
        <v>1331</v>
      </c>
      <c r="F53" s="25" t="s">
        <v>1467</v>
      </c>
      <c r="G53" s="15">
        <v>40</v>
      </c>
      <c r="H53" s="14" t="s">
        <v>147</v>
      </c>
      <c r="I53" s="12" t="s">
        <v>1603</v>
      </c>
      <c r="J53" s="14" t="s">
        <v>73</v>
      </c>
      <c r="K53" s="26" t="s">
        <v>71</v>
      </c>
      <c r="L53" s="14" t="s">
        <v>178</v>
      </c>
      <c r="M53" s="14" t="s">
        <v>183</v>
      </c>
      <c r="N53" s="14" t="s">
        <v>0</v>
      </c>
      <c r="O53" s="14"/>
      <c r="P53" s="14"/>
      <c r="Q53" s="14" t="s">
        <v>1472</v>
      </c>
      <c r="R53" s="2" t="str">
        <f t="shared" si="1"/>
        <v>HORT0451</v>
      </c>
      <c r="S53" s="2" t="str">
        <f t="shared" si="2"/>
        <v>001</v>
      </c>
      <c r="T53" s="18" t="str">
        <f t="shared" si="3"/>
        <v>https://knuin.knu.ac.kr/public/stddm/lectPlnPop.knu?estblYear=2023&amp;estblSmstrSctcd=CMBS001400001&amp;sbjetCd=HORT0451&amp;sbjetDvnno=001&amp;doPlan=Kor</v>
      </c>
    </row>
    <row r="54" spans="1:20" ht="60" hidden="1">
      <c r="A54" s="12" t="s">
        <v>564</v>
      </c>
      <c r="B54" s="13" t="str">
        <f t="shared" si="0"/>
        <v>HORT0542-001</v>
      </c>
      <c r="C54" s="12">
        <v>3</v>
      </c>
      <c r="D54" s="14" t="s">
        <v>964</v>
      </c>
      <c r="E54" s="14" t="s">
        <v>1332</v>
      </c>
      <c r="F54" s="25" t="s">
        <v>1467</v>
      </c>
      <c r="G54" s="15">
        <v>40</v>
      </c>
      <c r="H54" s="14" t="s">
        <v>131</v>
      </c>
      <c r="I54" s="12" t="s">
        <v>1601</v>
      </c>
      <c r="J54" s="14" t="s">
        <v>73</v>
      </c>
      <c r="K54" s="26" t="s">
        <v>71</v>
      </c>
      <c r="L54" s="14" t="s">
        <v>178</v>
      </c>
      <c r="M54" s="14" t="s">
        <v>183</v>
      </c>
      <c r="N54" s="14" t="s">
        <v>0</v>
      </c>
      <c r="O54" s="14"/>
      <c r="P54" s="14"/>
      <c r="Q54" s="14" t="s">
        <v>1472</v>
      </c>
      <c r="R54" s="2" t="str">
        <f t="shared" si="1"/>
        <v>HORT0542</v>
      </c>
      <c r="S54" s="2" t="str">
        <f t="shared" si="2"/>
        <v>001</v>
      </c>
      <c r="T54" s="18" t="str">
        <f t="shared" si="3"/>
        <v>https://knuin.knu.ac.kr/public/stddm/lectPlnPop.knu?estblYear=2023&amp;estblSmstrSctcd=CMBS001400001&amp;sbjetCd=HORT0542&amp;sbjetDvnno=001&amp;doPlan=Kor</v>
      </c>
    </row>
    <row r="55" spans="1:20" ht="60" hidden="1">
      <c r="A55" s="12" t="s">
        <v>565</v>
      </c>
      <c r="B55" s="13" t="str">
        <f t="shared" si="0"/>
        <v>HORT0543-001</v>
      </c>
      <c r="C55" s="12">
        <v>3</v>
      </c>
      <c r="D55" s="14" t="s">
        <v>965</v>
      </c>
      <c r="E55" s="14" t="s">
        <v>1333</v>
      </c>
      <c r="F55" s="25" t="s">
        <v>1467</v>
      </c>
      <c r="G55" s="15">
        <v>40</v>
      </c>
      <c r="H55" s="14" t="s">
        <v>153</v>
      </c>
      <c r="I55" s="12" t="s">
        <v>1601</v>
      </c>
      <c r="J55" s="14" t="s">
        <v>73</v>
      </c>
      <c r="K55" s="26" t="s">
        <v>71</v>
      </c>
      <c r="L55" s="14" t="s">
        <v>178</v>
      </c>
      <c r="M55" s="14" t="s">
        <v>183</v>
      </c>
      <c r="N55" s="14"/>
      <c r="O55" s="14"/>
      <c r="P55" s="14"/>
      <c r="Q55" s="14" t="s">
        <v>1472</v>
      </c>
      <c r="R55" s="2" t="str">
        <f t="shared" si="1"/>
        <v>HORT0543</v>
      </c>
      <c r="S55" s="2" t="str">
        <f t="shared" si="2"/>
        <v>001</v>
      </c>
      <c r="T55" s="18" t="str">
        <f t="shared" si="3"/>
        <v>https://knuin.knu.ac.kr/public/stddm/lectPlnPop.knu?estblYear=2023&amp;estblSmstrSctcd=CMBS001400001&amp;sbjetCd=HORT0543&amp;sbjetDvnno=001&amp;doPlan=Kor</v>
      </c>
    </row>
    <row r="56" spans="1:20" ht="60" hidden="1">
      <c r="A56" s="12" t="s">
        <v>566</v>
      </c>
      <c r="B56" s="13" t="str">
        <f t="shared" si="0"/>
        <v>HORT0548-001</v>
      </c>
      <c r="C56" s="12">
        <v>3</v>
      </c>
      <c r="D56" s="14" t="s">
        <v>966</v>
      </c>
      <c r="E56" s="14" t="s">
        <v>1334</v>
      </c>
      <c r="F56" s="25" t="s">
        <v>1467</v>
      </c>
      <c r="G56" s="15">
        <v>40</v>
      </c>
      <c r="H56" s="14" t="s">
        <v>134</v>
      </c>
      <c r="I56" s="12" t="s">
        <v>1601</v>
      </c>
      <c r="J56" s="14" t="s">
        <v>73</v>
      </c>
      <c r="K56" s="26" t="s">
        <v>71</v>
      </c>
      <c r="L56" s="14" t="s">
        <v>178</v>
      </c>
      <c r="M56" s="14" t="s">
        <v>183</v>
      </c>
      <c r="N56" s="14"/>
      <c r="O56" s="14"/>
      <c r="P56" s="14"/>
      <c r="Q56" s="14" t="s">
        <v>1472</v>
      </c>
      <c r="R56" s="2" t="str">
        <f t="shared" si="1"/>
        <v>HORT0548</v>
      </c>
      <c r="S56" s="2" t="str">
        <f t="shared" si="2"/>
        <v>001</v>
      </c>
      <c r="T56" s="18" t="str">
        <f t="shared" si="3"/>
        <v>https://knuin.knu.ac.kr/public/stddm/lectPlnPop.knu?estblYear=2023&amp;estblSmstrSctcd=CMBS001400001&amp;sbjetCd=HORT0548&amp;sbjetDvnno=001&amp;doPlan=Kor</v>
      </c>
    </row>
    <row r="57" spans="1:20" ht="60" hidden="1">
      <c r="A57" s="12" t="s">
        <v>295</v>
      </c>
      <c r="B57" s="13" t="str">
        <f t="shared" si="0"/>
        <v>ACEN0347-001</v>
      </c>
      <c r="C57" s="12">
        <v>3</v>
      </c>
      <c r="D57" s="14" t="s">
        <v>715</v>
      </c>
      <c r="E57" s="14" t="s">
        <v>1106</v>
      </c>
      <c r="F57" s="25" t="s">
        <v>1467</v>
      </c>
      <c r="G57" s="15">
        <v>40</v>
      </c>
      <c r="H57" s="14" t="s">
        <v>150</v>
      </c>
      <c r="I57" s="12" t="s">
        <v>1604</v>
      </c>
      <c r="J57" s="14" t="s">
        <v>73</v>
      </c>
      <c r="K57" s="26" t="s">
        <v>71</v>
      </c>
      <c r="L57" s="14" t="s">
        <v>178</v>
      </c>
      <c r="M57" s="14" t="s">
        <v>179</v>
      </c>
      <c r="N57" s="14"/>
      <c r="O57" s="14"/>
      <c r="P57" s="14"/>
      <c r="Q57" s="14" t="s">
        <v>1472</v>
      </c>
      <c r="R57" s="2" t="str">
        <f t="shared" si="1"/>
        <v>ACEN0347</v>
      </c>
      <c r="S57" s="2" t="str">
        <f t="shared" si="2"/>
        <v>001</v>
      </c>
      <c r="T57" s="18" t="str">
        <f t="shared" si="3"/>
        <v>https://knuin.knu.ac.kr/public/stddm/lectPlnPop.knu?estblYear=2023&amp;estblSmstrSctcd=CMBS001400001&amp;sbjetCd=ACEN0347&amp;sbjetDvnno=001&amp;doPlan=Kor</v>
      </c>
    </row>
    <row r="58" spans="1:20" ht="60" hidden="1">
      <c r="A58" s="12" t="s">
        <v>296</v>
      </c>
      <c r="B58" s="13" t="str">
        <f t="shared" si="0"/>
        <v>ACEN0375-001</v>
      </c>
      <c r="C58" s="12">
        <v>3</v>
      </c>
      <c r="D58" s="14" t="s">
        <v>716</v>
      </c>
      <c r="E58" s="14" t="s">
        <v>1107</v>
      </c>
      <c r="F58" s="25" t="s">
        <v>1467</v>
      </c>
      <c r="G58" s="15">
        <v>40</v>
      </c>
      <c r="H58" s="14" t="s">
        <v>1484</v>
      </c>
      <c r="I58" s="12" t="s">
        <v>1605</v>
      </c>
      <c r="J58" s="14" t="s">
        <v>73</v>
      </c>
      <c r="K58" s="26" t="s">
        <v>71</v>
      </c>
      <c r="L58" s="14" t="s">
        <v>178</v>
      </c>
      <c r="M58" s="14" t="s">
        <v>179</v>
      </c>
      <c r="N58" s="14"/>
      <c r="O58" s="14"/>
      <c r="P58" s="14"/>
      <c r="Q58" s="14" t="s">
        <v>1472</v>
      </c>
      <c r="R58" s="2" t="str">
        <f t="shared" si="1"/>
        <v>ACEN0375</v>
      </c>
      <c r="S58" s="2" t="str">
        <f t="shared" si="2"/>
        <v>001</v>
      </c>
      <c r="T58" s="18" t="str">
        <f t="shared" si="3"/>
        <v>https://knuin.knu.ac.kr/public/stddm/lectPlnPop.knu?estblYear=2023&amp;estblSmstrSctcd=CMBS001400001&amp;sbjetCd=ACEN0375&amp;sbjetDvnno=001&amp;doPlan=Kor</v>
      </c>
    </row>
    <row r="59" spans="1:20" ht="45" hidden="1">
      <c r="A59" s="12" t="s">
        <v>382</v>
      </c>
      <c r="B59" s="13" t="str">
        <f t="shared" si="0"/>
        <v>CHEN0345-003</v>
      </c>
      <c r="C59" s="12">
        <v>3</v>
      </c>
      <c r="D59" s="14" t="s">
        <v>802</v>
      </c>
      <c r="E59" s="14" t="s">
        <v>1183</v>
      </c>
      <c r="F59" s="25" t="s">
        <v>1467</v>
      </c>
      <c r="G59" s="15">
        <v>30</v>
      </c>
      <c r="H59" s="14" t="s">
        <v>130</v>
      </c>
      <c r="I59" s="12" t="s">
        <v>1606</v>
      </c>
      <c r="J59" s="14" t="s">
        <v>73</v>
      </c>
      <c r="K59" s="26" t="s">
        <v>71</v>
      </c>
      <c r="L59" s="14" t="s">
        <v>178</v>
      </c>
      <c r="M59" s="14" t="s">
        <v>179</v>
      </c>
      <c r="N59" s="14"/>
      <c r="O59" s="14"/>
      <c r="P59" s="14"/>
      <c r="Q59" s="14" t="s">
        <v>1471</v>
      </c>
      <c r="R59" s="2" t="str">
        <f t="shared" si="1"/>
        <v>CHEN0345</v>
      </c>
      <c r="S59" s="2" t="str">
        <f t="shared" si="2"/>
        <v>003</v>
      </c>
      <c r="T59" s="18" t="str">
        <f t="shared" si="3"/>
        <v>https://knuin.knu.ac.kr/public/stddm/lectPlnPop.knu?estblYear=2023&amp;estblSmstrSctcd=CMBS001400001&amp;sbjetCd=CHEN0345&amp;sbjetDvnno=003&amp;doPlan=Kor</v>
      </c>
    </row>
    <row r="60" spans="1:20" ht="45" hidden="1">
      <c r="A60" s="12" t="s">
        <v>628</v>
      </c>
      <c r="B60" s="13" t="str">
        <f t="shared" si="0"/>
        <v>MECH0226-003</v>
      </c>
      <c r="C60" s="12">
        <v>3</v>
      </c>
      <c r="D60" s="14" t="s">
        <v>1024</v>
      </c>
      <c r="E60" s="14" t="s">
        <v>1387</v>
      </c>
      <c r="F60" s="25" t="s">
        <v>1467</v>
      </c>
      <c r="G60" s="15">
        <v>30</v>
      </c>
      <c r="H60" s="14" t="s">
        <v>146</v>
      </c>
      <c r="I60" s="12" t="s">
        <v>1607</v>
      </c>
      <c r="J60" s="14" t="s">
        <v>73</v>
      </c>
      <c r="K60" s="26" t="s">
        <v>71</v>
      </c>
      <c r="L60" s="14" t="s">
        <v>178</v>
      </c>
      <c r="M60" s="14" t="s">
        <v>179</v>
      </c>
      <c r="N60" s="14"/>
      <c r="O60" s="14"/>
      <c r="P60" s="14"/>
      <c r="Q60" s="14" t="s">
        <v>1471</v>
      </c>
      <c r="R60" s="2" t="str">
        <f t="shared" si="1"/>
        <v>MECH0226</v>
      </c>
      <c r="S60" s="2" t="str">
        <f t="shared" si="2"/>
        <v>003</v>
      </c>
      <c r="T60" s="18" t="str">
        <f t="shared" si="3"/>
        <v>https://knuin.knu.ac.kr/public/stddm/lectPlnPop.knu?estblYear=2023&amp;estblSmstrSctcd=CMBS001400001&amp;sbjetCd=MECH0226&amp;sbjetDvnno=003&amp;doPlan=Kor</v>
      </c>
    </row>
    <row r="61" spans="1:20" ht="30" hidden="1">
      <c r="A61" s="12" t="s">
        <v>292</v>
      </c>
      <c r="B61" s="13" t="str">
        <f t="shared" si="0"/>
        <v>ABIC0311-001</v>
      </c>
      <c r="C61" s="12">
        <v>3</v>
      </c>
      <c r="D61" s="14" t="s">
        <v>713</v>
      </c>
      <c r="E61" s="14" t="s">
        <v>1104</v>
      </c>
      <c r="F61" s="25" t="s">
        <v>1467</v>
      </c>
      <c r="G61" s="15">
        <v>50</v>
      </c>
      <c r="H61" s="14" t="s">
        <v>145</v>
      </c>
      <c r="I61" s="12" t="s">
        <v>1608</v>
      </c>
      <c r="J61" s="14" t="s">
        <v>73</v>
      </c>
      <c r="K61" s="26" t="s">
        <v>71</v>
      </c>
      <c r="L61" s="14" t="s">
        <v>178</v>
      </c>
      <c r="M61" s="14" t="s">
        <v>184</v>
      </c>
      <c r="N61" s="14"/>
      <c r="O61" s="14"/>
      <c r="P61" s="14"/>
      <c r="Q61" s="14" t="s">
        <v>1471</v>
      </c>
      <c r="R61" s="2" t="str">
        <f t="shared" si="1"/>
        <v>ABIC0311</v>
      </c>
      <c r="S61" s="2" t="str">
        <f t="shared" si="2"/>
        <v>001</v>
      </c>
      <c r="T61" s="18" t="str">
        <f t="shared" si="3"/>
        <v>https://knuin.knu.ac.kr/public/stddm/lectPlnPop.knu?estblYear=2023&amp;estblSmstrSctcd=CMBS001400001&amp;sbjetCd=ABIC0311&amp;sbjetDvnno=001&amp;doPlan=Kor</v>
      </c>
    </row>
    <row r="62" spans="1:20" ht="30" hidden="1">
      <c r="A62" s="12" t="s">
        <v>297</v>
      </c>
      <c r="B62" s="13" t="str">
        <f t="shared" si="0"/>
        <v>ACHE0391-002</v>
      </c>
      <c r="C62" s="12">
        <v>3</v>
      </c>
      <c r="D62" s="14" t="s">
        <v>717</v>
      </c>
      <c r="E62" s="14" t="s">
        <v>1</v>
      </c>
      <c r="F62" s="25" t="s">
        <v>1467</v>
      </c>
      <c r="G62" s="15">
        <v>40</v>
      </c>
      <c r="H62" s="14" t="s">
        <v>1490</v>
      </c>
      <c r="I62" s="12" t="s">
        <v>1609</v>
      </c>
      <c r="J62" s="14" t="s">
        <v>73</v>
      </c>
      <c r="K62" s="26" t="s">
        <v>71</v>
      </c>
      <c r="L62" s="14" t="s">
        <v>178</v>
      </c>
      <c r="M62" s="14" t="s">
        <v>184</v>
      </c>
      <c r="N62" s="14"/>
      <c r="O62" s="14"/>
      <c r="P62" s="14"/>
      <c r="Q62" s="14" t="s">
        <v>1471</v>
      </c>
      <c r="R62" s="2" t="str">
        <f t="shared" si="1"/>
        <v>ACHE0391</v>
      </c>
      <c r="S62" s="2" t="str">
        <f t="shared" si="2"/>
        <v>002</v>
      </c>
      <c r="T62" s="18" t="str">
        <f t="shared" si="3"/>
        <v>https://knuin.knu.ac.kr/public/stddm/lectPlnPop.knu?estblYear=2023&amp;estblSmstrSctcd=CMBS001400001&amp;sbjetCd=ACHE0391&amp;sbjetDvnno=002&amp;doPlan=Kor</v>
      </c>
    </row>
    <row r="63" spans="1:20" ht="30" hidden="1">
      <c r="A63" s="12" t="s">
        <v>299</v>
      </c>
      <c r="B63" s="13" t="str">
        <f t="shared" si="0"/>
        <v>ACHE0422-001</v>
      </c>
      <c r="C63" s="12">
        <v>3</v>
      </c>
      <c r="D63" s="14" t="s">
        <v>719</v>
      </c>
      <c r="E63" s="14" t="s">
        <v>1108</v>
      </c>
      <c r="F63" s="25" t="s">
        <v>1467</v>
      </c>
      <c r="G63" s="15">
        <v>40</v>
      </c>
      <c r="H63" s="14" t="s">
        <v>127</v>
      </c>
      <c r="I63" s="12" t="s">
        <v>1610</v>
      </c>
      <c r="J63" s="14" t="s">
        <v>73</v>
      </c>
      <c r="K63" s="26" t="s">
        <v>71</v>
      </c>
      <c r="L63" s="14" t="s">
        <v>178</v>
      </c>
      <c r="M63" s="14" t="s">
        <v>184</v>
      </c>
      <c r="N63" s="14"/>
      <c r="O63" s="14"/>
      <c r="P63" s="14"/>
      <c r="Q63" s="14" t="s">
        <v>1472</v>
      </c>
      <c r="R63" s="2" t="str">
        <f t="shared" si="1"/>
        <v>ACHE0422</v>
      </c>
      <c r="S63" s="2" t="str">
        <f t="shared" si="2"/>
        <v>001</v>
      </c>
      <c r="T63" s="18" t="str">
        <f t="shared" si="3"/>
        <v>https://knuin.knu.ac.kr/public/stddm/lectPlnPop.knu?estblYear=2023&amp;estblSmstrSctcd=CMBS001400001&amp;sbjetCd=ACHE0422&amp;sbjetDvnno=001&amp;doPlan=Kor</v>
      </c>
    </row>
    <row r="64" spans="1:20" ht="30" hidden="1">
      <c r="A64" s="12" t="s">
        <v>300</v>
      </c>
      <c r="B64" s="13" t="str">
        <f t="shared" si="0"/>
        <v>ACHE0431-001</v>
      </c>
      <c r="C64" s="12">
        <v>3</v>
      </c>
      <c r="D64" s="14" t="s">
        <v>720</v>
      </c>
      <c r="E64" s="14" t="s">
        <v>1109</v>
      </c>
      <c r="F64" s="25" t="s">
        <v>1467</v>
      </c>
      <c r="G64" s="15">
        <v>40</v>
      </c>
      <c r="H64" s="14" t="s">
        <v>115</v>
      </c>
      <c r="I64" s="12" t="s">
        <v>1610</v>
      </c>
      <c r="J64" s="14" t="s">
        <v>73</v>
      </c>
      <c r="K64" s="26" t="s">
        <v>71</v>
      </c>
      <c r="L64" s="14" t="s">
        <v>178</v>
      </c>
      <c r="M64" s="14" t="s">
        <v>184</v>
      </c>
      <c r="N64" s="14"/>
      <c r="O64" s="14"/>
      <c r="P64" s="14"/>
      <c r="Q64" s="14" t="s">
        <v>1472</v>
      </c>
      <c r="R64" s="2" t="str">
        <f t="shared" si="1"/>
        <v>ACHE0431</v>
      </c>
      <c r="S64" s="2" t="str">
        <f t="shared" si="2"/>
        <v>001</v>
      </c>
      <c r="T64" s="18" t="str">
        <f t="shared" si="3"/>
        <v>https://knuin.knu.ac.kr/public/stddm/lectPlnPop.knu?estblYear=2023&amp;estblSmstrSctcd=CMBS001400001&amp;sbjetCd=ACHE0431&amp;sbjetDvnno=001&amp;doPlan=Kor</v>
      </c>
    </row>
    <row r="65" spans="1:20" ht="60" hidden="1">
      <c r="A65" s="12" t="s">
        <v>301</v>
      </c>
      <c r="B65" s="13" t="str">
        <f t="shared" si="0"/>
        <v>ACHE0467-001</v>
      </c>
      <c r="C65" s="12">
        <v>3</v>
      </c>
      <c r="D65" s="14" t="s">
        <v>721</v>
      </c>
      <c r="E65" s="14" t="s">
        <v>1110</v>
      </c>
      <c r="F65" s="25" t="s">
        <v>1467</v>
      </c>
      <c r="G65" s="15">
        <v>30</v>
      </c>
      <c r="H65" s="14" t="s">
        <v>1485</v>
      </c>
      <c r="I65" s="12" t="s">
        <v>1545</v>
      </c>
      <c r="J65" s="14" t="s">
        <v>73</v>
      </c>
      <c r="K65" s="26" t="s">
        <v>71</v>
      </c>
      <c r="L65" s="14" t="s">
        <v>178</v>
      </c>
      <c r="M65" s="14" t="s">
        <v>184</v>
      </c>
      <c r="N65" s="14"/>
      <c r="O65" s="14"/>
      <c r="P65" s="14"/>
      <c r="Q65" s="14" t="s">
        <v>1471</v>
      </c>
      <c r="R65" s="2" t="str">
        <f t="shared" si="1"/>
        <v>ACHE0467</v>
      </c>
      <c r="S65" s="2" t="str">
        <f t="shared" si="2"/>
        <v>001</v>
      </c>
      <c r="T65" s="18" t="str">
        <f t="shared" si="3"/>
        <v>https://knuin.knu.ac.kr/public/stddm/lectPlnPop.knu?estblYear=2023&amp;estblSmstrSctcd=CMBS001400001&amp;sbjetCd=ACHE0467&amp;sbjetDvnno=001&amp;doPlan=Kor</v>
      </c>
    </row>
    <row r="66" spans="1:20" ht="30" hidden="1">
      <c r="A66" s="12" t="s">
        <v>302</v>
      </c>
      <c r="B66" s="13" t="str">
        <f t="shared" si="0"/>
        <v>ACHE0468-001</v>
      </c>
      <c r="C66" s="12">
        <v>3</v>
      </c>
      <c r="D66" s="14" t="s">
        <v>722</v>
      </c>
      <c r="E66" s="14" t="s">
        <v>1111</v>
      </c>
      <c r="F66" s="25" t="s">
        <v>1467</v>
      </c>
      <c r="G66" s="15">
        <v>40</v>
      </c>
      <c r="H66" s="14" t="s">
        <v>118</v>
      </c>
      <c r="I66" s="12" t="s">
        <v>1610</v>
      </c>
      <c r="J66" s="14" t="s">
        <v>73</v>
      </c>
      <c r="K66" s="26" t="s">
        <v>71</v>
      </c>
      <c r="L66" s="14" t="s">
        <v>178</v>
      </c>
      <c r="M66" s="14" t="s">
        <v>184</v>
      </c>
      <c r="N66" s="14" t="s">
        <v>0</v>
      </c>
      <c r="O66" s="14"/>
      <c r="P66" s="14"/>
      <c r="Q66" s="14" t="s">
        <v>1472</v>
      </c>
      <c r="R66" s="2" t="str">
        <f t="shared" si="1"/>
        <v>ACHE0468</v>
      </c>
      <c r="S66" s="2" t="str">
        <f t="shared" si="2"/>
        <v>001</v>
      </c>
      <c r="T66" s="18" t="str">
        <f t="shared" si="3"/>
        <v>https://knuin.knu.ac.kr/public/stddm/lectPlnPop.knu?estblYear=2023&amp;estblSmstrSctcd=CMBS001400001&amp;sbjetCd=ACHE0468&amp;sbjetDvnno=001&amp;doPlan=Kor</v>
      </c>
    </row>
    <row r="67" spans="1:20" ht="60" hidden="1">
      <c r="A67" s="12" t="s">
        <v>303</v>
      </c>
      <c r="B67" s="13" t="str">
        <f t="shared" si="0"/>
        <v>ACHE0470-001</v>
      </c>
      <c r="C67" s="12">
        <v>3</v>
      </c>
      <c r="D67" s="14" t="s">
        <v>723</v>
      </c>
      <c r="E67" s="14" t="s">
        <v>1112</v>
      </c>
      <c r="F67" s="25" t="s">
        <v>1467</v>
      </c>
      <c r="G67" s="15">
        <v>30</v>
      </c>
      <c r="H67" s="14" t="s">
        <v>1481</v>
      </c>
      <c r="I67" s="12" t="s">
        <v>1545</v>
      </c>
      <c r="J67" s="14" t="s">
        <v>73</v>
      </c>
      <c r="K67" s="26" t="s">
        <v>71</v>
      </c>
      <c r="L67" s="14" t="s">
        <v>178</v>
      </c>
      <c r="M67" s="14" t="s">
        <v>184</v>
      </c>
      <c r="N67" s="14"/>
      <c r="O67" s="14"/>
      <c r="P67" s="14"/>
      <c r="Q67" s="14" t="s">
        <v>1471</v>
      </c>
      <c r="R67" s="2" t="str">
        <f t="shared" si="1"/>
        <v>ACHE0470</v>
      </c>
      <c r="S67" s="2" t="str">
        <f t="shared" si="2"/>
        <v>001</v>
      </c>
      <c r="T67" s="18" t="str">
        <f t="shared" si="3"/>
        <v>https://knuin.knu.ac.kr/public/stddm/lectPlnPop.knu?estblYear=2023&amp;estblSmstrSctcd=CMBS001400001&amp;sbjetCd=ACHE0470&amp;sbjetDvnno=001&amp;doPlan=Kor</v>
      </c>
    </row>
    <row r="68" spans="1:20" ht="30" hidden="1">
      <c r="A68" s="12" t="s">
        <v>304</v>
      </c>
      <c r="B68" s="13" t="str">
        <f t="shared" si="0"/>
        <v>ACHE0474-001</v>
      </c>
      <c r="C68" s="12">
        <v>3</v>
      </c>
      <c r="D68" s="14" t="s">
        <v>724</v>
      </c>
      <c r="E68" s="14" t="s">
        <v>1113</v>
      </c>
      <c r="F68" s="25" t="s">
        <v>1467</v>
      </c>
      <c r="G68" s="15">
        <v>40</v>
      </c>
      <c r="H68" s="14" t="s">
        <v>128</v>
      </c>
      <c r="I68" s="12" t="s">
        <v>1610</v>
      </c>
      <c r="J68" s="14" t="s">
        <v>73</v>
      </c>
      <c r="K68" s="26" t="s">
        <v>71</v>
      </c>
      <c r="L68" s="14" t="s">
        <v>178</v>
      </c>
      <c r="M68" s="14" t="s">
        <v>184</v>
      </c>
      <c r="N68" s="14"/>
      <c r="O68" s="14"/>
      <c r="P68" s="14"/>
      <c r="Q68" s="14" t="s">
        <v>1471</v>
      </c>
      <c r="R68" s="2" t="str">
        <f t="shared" si="1"/>
        <v>ACHE0474</v>
      </c>
      <c r="S68" s="2" t="str">
        <f t="shared" si="2"/>
        <v>001</v>
      </c>
      <c r="T68" s="18" t="str">
        <f t="shared" si="3"/>
        <v>https://knuin.knu.ac.kr/public/stddm/lectPlnPop.knu?estblYear=2023&amp;estblSmstrSctcd=CMBS001400001&amp;sbjetCd=ACHE0474&amp;sbjetDvnno=001&amp;doPlan=Kor</v>
      </c>
    </row>
    <row r="69" spans="1:20" ht="30" hidden="1">
      <c r="A69" s="12" t="s">
        <v>305</v>
      </c>
      <c r="B69" s="13" t="str">
        <f t="shared" ref="B69:B132" si="4">HYPERLINK(T69,A69)</f>
        <v>ACHE0476-001</v>
      </c>
      <c r="C69" s="12">
        <v>3</v>
      </c>
      <c r="D69" s="14" t="s">
        <v>725</v>
      </c>
      <c r="E69" s="14" t="s">
        <v>1114</v>
      </c>
      <c r="F69" s="25" t="s">
        <v>1467</v>
      </c>
      <c r="G69" s="15">
        <v>40</v>
      </c>
      <c r="H69" s="14" t="s">
        <v>146</v>
      </c>
      <c r="I69" s="12" t="s">
        <v>1610</v>
      </c>
      <c r="J69" s="14" t="s">
        <v>73</v>
      </c>
      <c r="K69" s="26" t="s">
        <v>71</v>
      </c>
      <c r="L69" s="14" t="s">
        <v>178</v>
      </c>
      <c r="M69" s="14" t="s">
        <v>184</v>
      </c>
      <c r="N69" s="14"/>
      <c r="O69" s="14"/>
      <c r="P69" s="14"/>
      <c r="Q69" s="14" t="s">
        <v>1472</v>
      </c>
      <c r="R69" s="2" t="str">
        <f t="shared" ref="R69:R132" si="5">LEFT(A69,8)</f>
        <v>ACHE0476</v>
      </c>
      <c r="S69" s="2" t="str">
        <f t="shared" ref="S69:S132" si="6">RIGHT(A69,3)</f>
        <v>001</v>
      </c>
      <c r="T69" s="18" t="str">
        <f t="shared" ref="T69:T132" si="7">"https://knuin.knu.ac.kr/public/stddm/lectPlnPop.knu?estblYear=2023&amp;estblSmstrSctcd=CMBS001400001&amp;sbjetCd="&amp;R69&amp;"&amp;sbjetDvnno="&amp;S69&amp;"&amp;doPlan=Kor"</f>
        <v>https://knuin.knu.ac.kr/public/stddm/lectPlnPop.knu?estblYear=2023&amp;estblSmstrSctcd=CMBS001400001&amp;sbjetCd=ACHE0476&amp;sbjetDvnno=001&amp;doPlan=Kor</v>
      </c>
    </row>
    <row r="70" spans="1:20" ht="30" hidden="1">
      <c r="A70" s="12" t="s">
        <v>307</v>
      </c>
      <c r="B70" s="13" t="str">
        <f t="shared" si="4"/>
        <v>ACHE0631-001</v>
      </c>
      <c r="C70" s="12">
        <v>3</v>
      </c>
      <c r="D70" s="14" t="s">
        <v>727</v>
      </c>
      <c r="E70" s="14" t="s">
        <v>3</v>
      </c>
      <c r="F70" s="25" t="s">
        <v>1467</v>
      </c>
      <c r="G70" s="15">
        <v>40</v>
      </c>
      <c r="H70" s="14" t="s">
        <v>114</v>
      </c>
      <c r="I70" s="12" t="s">
        <v>1610</v>
      </c>
      <c r="J70" s="14" t="s">
        <v>73</v>
      </c>
      <c r="K70" s="26" t="s">
        <v>71</v>
      </c>
      <c r="L70" s="14" t="s">
        <v>178</v>
      </c>
      <c r="M70" s="14" t="s">
        <v>184</v>
      </c>
      <c r="N70" s="14"/>
      <c r="O70" s="14"/>
      <c r="P70" s="14"/>
      <c r="Q70" s="14" t="s">
        <v>1472</v>
      </c>
      <c r="R70" s="2" t="str">
        <f t="shared" si="5"/>
        <v>ACHE0631</v>
      </c>
      <c r="S70" s="2" t="str">
        <f t="shared" si="6"/>
        <v>001</v>
      </c>
      <c r="T70" s="18" t="str">
        <f t="shared" si="7"/>
        <v>https://knuin.knu.ac.kr/public/stddm/lectPlnPop.knu?estblYear=2023&amp;estblSmstrSctcd=CMBS001400001&amp;sbjetCd=ACHE0631&amp;sbjetDvnno=001&amp;doPlan=Kor</v>
      </c>
    </row>
    <row r="71" spans="1:20" ht="30" hidden="1">
      <c r="A71" s="12" t="s">
        <v>315</v>
      </c>
      <c r="B71" s="13" t="str">
        <f t="shared" si="4"/>
        <v>AGBL0211-001</v>
      </c>
      <c r="C71" s="12">
        <v>3</v>
      </c>
      <c r="D71" s="14" t="s">
        <v>735</v>
      </c>
      <c r="E71" s="14" t="s">
        <v>1123</v>
      </c>
      <c r="F71" s="25" t="s">
        <v>1467</v>
      </c>
      <c r="G71" s="15">
        <v>50</v>
      </c>
      <c r="H71" s="14" t="s">
        <v>114</v>
      </c>
      <c r="I71" s="12" t="s">
        <v>1597</v>
      </c>
      <c r="J71" s="14" t="s">
        <v>73</v>
      </c>
      <c r="K71" s="26" t="s">
        <v>71</v>
      </c>
      <c r="L71" s="14" t="s">
        <v>178</v>
      </c>
      <c r="M71" s="14" t="s">
        <v>184</v>
      </c>
      <c r="N71" s="14"/>
      <c r="O71" s="14"/>
      <c r="P71" s="14"/>
      <c r="Q71" s="14" t="s">
        <v>1471</v>
      </c>
      <c r="R71" s="2" t="str">
        <f t="shared" si="5"/>
        <v>AGBL0211</v>
      </c>
      <c r="S71" s="2" t="str">
        <f t="shared" si="6"/>
        <v>001</v>
      </c>
      <c r="T71" s="18" t="str">
        <f t="shared" si="7"/>
        <v>https://knuin.knu.ac.kr/public/stddm/lectPlnPop.knu?estblYear=2023&amp;estblSmstrSctcd=CMBS001400001&amp;sbjetCd=AGBL0211&amp;sbjetDvnno=001&amp;doPlan=Kor</v>
      </c>
    </row>
    <row r="72" spans="1:20" ht="60" hidden="1">
      <c r="A72" s="12" t="s">
        <v>316</v>
      </c>
      <c r="B72" s="13" t="str">
        <f t="shared" si="4"/>
        <v>AGBL0221-001</v>
      </c>
      <c r="C72" s="12">
        <v>2</v>
      </c>
      <c r="D72" s="14" t="s">
        <v>736</v>
      </c>
      <c r="E72" s="14" t="s">
        <v>1124</v>
      </c>
      <c r="F72" s="25" t="s">
        <v>1467</v>
      </c>
      <c r="G72" s="15">
        <v>30</v>
      </c>
      <c r="H72" s="14" t="s">
        <v>1479</v>
      </c>
      <c r="I72" s="12" t="s">
        <v>1597</v>
      </c>
      <c r="J72" s="14" t="s">
        <v>73</v>
      </c>
      <c r="K72" s="26" t="s">
        <v>71</v>
      </c>
      <c r="L72" s="14" t="s">
        <v>178</v>
      </c>
      <c r="M72" s="14" t="s">
        <v>184</v>
      </c>
      <c r="N72" s="14"/>
      <c r="O72" s="14"/>
      <c r="P72" s="14"/>
      <c r="Q72" s="14" t="s">
        <v>1472</v>
      </c>
      <c r="R72" s="2" t="str">
        <f t="shared" si="5"/>
        <v>AGBL0221</v>
      </c>
      <c r="S72" s="2" t="str">
        <f t="shared" si="6"/>
        <v>001</v>
      </c>
      <c r="T72" s="18" t="str">
        <f t="shared" si="7"/>
        <v>https://knuin.knu.ac.kr/public/stddm/lectPlnPop.knu?estblYear=2023&amp;estblSmstrSctcd=CMBS001400001&amp;sbjetCd=AGBL0221&amp;sbjetDvnno=001&amp;doPlan=Kor</v>
      </c>
    </row>
    <row r="73" spans="1:20" ht="30" hidden="1">
      <c r="A73" s="12" t="s">
        <v>317</v>
      </c>
      <c r="B73" s="13" t="str">
        <f t="shared" si="4"/>
        <v>AGBL0222-001</v>
      </c>
      <c r="C73" s="12">
        <v>3</v>
      </c>
      <c r="D73" s="14" t="s">
        <v>737</v>
      </c>
      <c r="E73" s="14" t="s">
        <v>1125</v>
      </c>
      <c r="F73" s="25" t="s">
        <v>1467</v>
      </c>
      <c r="G73" s="15">
        <v>50</v>
      </c>
      <c r="H73" s="14" t="s">
        <v>135</v>
      </c>
      <c r="I73" s="12" t="s">
        <v>1608</v>
      </c>
      <c r="J73" s="14" t="s">
        <v>73</v>
      </c>
      <c r="K73" s="26" t="s">
        <v>71</v>
      </c>
      <c r="L73" s="14" t="s">
        <v>178</v>
      </c>
      <c r="M73" s="14" t="s">
        <v>184</v>
      </c>
      <c r="N73" s="14"/>
      <c r="O73" s="14"/>
      <c r="P73" s="14"/>
      <c r="Q73" s="14" t="s">
        <v>1471</v>
      </c>
      <c r="R73" s="2" t="str">
        <f t="shared" si="5"/>
        <v>AGBL0222</v>
      </c>
      <c r="S73" s="2" t="str">
        <f t="shared" si="6"/>
        <v>001</v>
      </c>
      <c r="T73" s="18" t="str">
        <f t="shared" si="7"/>
        <v>https://knuin.knu.ac.kr/public/stddm/lectPlnPop.knu?estblYear=2023&amp;estblSmstrSctcd=CMBS001400001&amp;sbjetCd=AGBL0222&amp;sbjetDvnno=001&amp;doPlan=Kor</v>
      </c>
    </row>
    <row r="74" spans="1:20" ht="30" hidden="1">
      <c r="A74" s="12" t="s">
        <v>318</v>
      </c>
      <c r="B74" s="13" t="str">
        <f t="shared" si="4"/>
        <v>AGBL0251-001</v>
      </c>
      <c r="C74" s="12">
        <v>3</v>
      </c>
      <c r="D74" s="14" t="s">
        <v>738</v>
      </c>
      <c r="E74" s="14" t="s">
        <v>1126</v>
      </c>
      <c r="F74" s="25" t="s">
        <v>1467</v>
      </c>
      <c r="G74" s="15">
        <v>50</v>
      </c>
      <c r="H74" s="14" t="s">
        <v>127</v>
      </c>
      <c r="I74" s="12" t="s">
        <v>1608</v>
      </c>
      <c r="J74" s="14" t="s">
        <v>73</v>
      </c>
      <c r="K74" s="26" t="s">
        <v>71</v>
      </c>
      <c r="L74" s="14" t="s">
        <v>178</v>
      </c>
      <c r="M74" s="14" t="s">
        <v>184</v>
      </c>
      <c r="N74" s="14"/>
      <c r="O74" s="14"/>
      <c r="P74" s="14"/>
      <c r="Q74" s="14" t="s">
        <v>1472</v>
      </c>
      <c r="R74" s="2" t="str">
        <f t="shared" si="5"/>
        <v>AGBL0251</v>
      </c>
      <c r="S74" s="2" t="str">
        <f t="shared" si="6"/>
        <v>001</v>
      </c>
      <c r="T74" s="18" t="str">
        <f t="shared" si="7"/>
        <v>https://knuin.knu.ac.kr/public/stddm/lectPlnPop.knu?estblYear=2023&amp;estblSmstrSctcd=CMBS001400001&amp;sbjetCd=AGBL0251&amp;sbjetDvnno=001&amp;doPlan=Kor</v>
      </c>
    </row>
    <row r="75" spans="1:20" ht="30" hidden="1">
      <c r="A75" s="12" t="s">
        <v>320</v>
      </c>
      <c r="B75" s="13" t="str">
        <f t="shared" si="4"/>
        <v>AGBL0401-001</v>
      </c>
      <c r="C75" s="12">
        <v>3</v>
      </c>
      <c r="D75" s="14" t="s">
        <v>740</v>
      </c>
      <c r="E75" s="14" t="s">
        <v>1128</v>
      </c>
      <c r="F75" s="25" t="s">
        <v>1467</v>
      </c>
      <c r="G75" s="15">
        <v>50</v>
      </c>
      <c r="H75" s="14" t="s">
        <v>128</v>
      </c>
      <c r="I75" s="12" t="s">
        <v>1608</v>
      </c>
      <c r="J75" s="14" t="s">
        <v>73</v>
      </c>
      <c r="K75" s="26" t="s">
        <v>71</v>
      </c>
      <c r="L75" s="14" t="s">
        <v>178</v>
      </c>
      <c r="M75" s="14" t="s">
        <v>184</v>
      </c>
      <c r="N75" s="14"/>
      <c r="O75" s="14"/>
      <c r="P75" s="14"/>
      <c r="Q75" s="14" t="s">
        <v>1471</v>
      </c>
      <c r="R75" s="2" t="str">
        <f t="shared" si="5"/>
        <v>AGBL0401</v>
      </c>
      <c r="S75" s="2" t="str">
        <f t="shared" si="6"/>
        <v>001</v>
      </c>
      <c r="T75" s="18" t="str">
        <f t="shared" si="7"/>
        <v>https://knuin.knu.ac.kr/public/stddm/lectPlnPop.knu?estblYear=2023&amp;estblSmstrSctcd=CMBS001400001&amp;sbjetCd=AGBL0401&amp;sbjetDvnno=001&amp;doPlan=Kor</v>
      </c>
    </row>
    <row r="76" spans="1:20" ht="30" hidden="1">
      <c r="A76" s="12" t="s">
        <v>321</v>
      </c>
      <c r="B76" s="13" t="str">
        <f t="shared" si="4"/>
        <v>AGBL0411-001</v>
      </c>
      <c r="C76" s="12">
        <v>3</v>
      </c>
      <c r="D76" s="14" t="s">
        <v>741</v>
      </c>
      <c r="E76" s="14" t="s">
        <v>1129</v>
      </c>
      <c r="F76" s="25" t="s">
        <v>1467</v>
      </c>
      <c r="G76" s="15">
        <v>50</v>
      </c>
      <c r="H76" s="14" t="s">
        <v>117</v>
      </c>
      <c r="I76" s="12" t="s">
        <v>1597</v>
      </c>
      <c r="J76" s="14" t="s">
        <v>73</v>
      </c>
      <c r="K76" s="26" t="s">
        <v>71</v>
      </c>
      <c r="L76" s="14" t="s">
        <v>178</v>
      </c>
      <c r="M76" s="14" t="s">
        <v>184</v>
      </c>
      <c r="N76" s="14"/>
      <c r="O76" s="14"/>
      <c r="P76" s="14"/>
      <c r="Q76" s="14" t="s">
        <v>1471</v>
      </c>
      <c r="R76" s="2" t="str">
        <f t="shared" si="5"/>
        <v>AGBL0411</v>
      </c>
      <c r="S76" s="2" t="str">
        <f t="shared" si="6"/>
        <v>001</v>
      </c>
      <c r="T76" s="18" t="str">
        <f t="shared" si="7"/>
        <v>https://knuin.knu.ac.kr/public/stddm/lectPlnPop.knu?estblYear=2023&amp;estblSmstrSctcd=CMBS001400001&amp;sbjetCd=AGBL0411&amp;sbjetDvnno=001&amp;doPlan=Kor</v>
      </c>
    </row>
    <row r="77" spans="1:20" ht="30" hidden="1">
      <c r="A77" s="12" t="s">
        <v>322</v>
      </c>
      <c r="B77" s="13" t="str">
        <f t="shared" si="4"/>
        <v>AGBL0421-001</v>
      </c>
      <c r="C77" s="12">
        <v>3</v>
      </c>
      <c r="D77" s="14" t="s">
        <v>742</v>
      </c>
      <c r="E77" s="14" t="s">
        <v>1130</v>
      </c>
      <c r="F77" s="25" t="s">
        <v>1467</v>
      </c>
      <c r="G77" s="15">
        <v>50</v>
      </c>
      <c r="H77" s="14" t="s">
        <v>129</v>
      </c>
      <c r="I77" s="12" t="s">
        <v>1608</v>
      </c>
      <c r="J77" s="14" t="s">
        <v>73</v>
      </c>
      <c r="K77" s="26" t="s">
        <v>71</v>
      </c>
      <c r="L77" s="14" t="s">
        <v>178</v>
      </c>
      <c r="M77" s="14" t="s">
        <v>184</v>
      </c>
      <c r="N77" s="14"/>
      <c r="O77" s="14"/>
      <c r="P77" s="14"/>
      <c r="Q77" s="14" t="s">
        <v>1471</v>
      </c>
      <c r="R77" s="2" t="str">
        <f t="shared" si="5"/>
        <v>AGBL0421</v>
      </c>
      <c r="S77" s="2" t="str">
        <f t="shared" si="6"/>
        <v>001</v>
      </c>
      <c r="T77" s="18" t="str">
        <f t="shared" si="7"/>
        <v>https://knuin.knu.ac.kr/public/stddm/lectPlnPop.knu?estblYear=2023&amp;estblSmstrSctcd=CMBS001400001&amp;sbjetCd=AGBL0421&amp;sbjetDvnno=001&amp;doPlan=Kor</v>
      </c>
    </row>
    <row r="78" spans="1:20" ht="30" hidden="1">
      <c r="A78" s="12" t="s">
        <v>323</v>
      </c>
      <c r="B78" s="13" t="str">
        <f t="shared" si="4"/>
        <v>AGBL0427-001</v>
      </c>
      <c r="C78" s="12">
        <v>3</v>
      </c>
      <c r="D78" s="14" t="s">
        <v>743</v>
      </c>
      <c r="E78" s="14" t="s">
        <v>1131</v>
      </c>
      <c r="F78" s="25" t="s">
        <v>1467</v>
      </c>
      <c r="G78" s="15">
        <v>50</v>
      </c>
      <c r="H78" s="14" t="s">
        <v>130</v>
      </c>
      <c r="I78" s="12" t="s">
        <v>1608</v>
      </c>
      <c r="J78" s="14" t="s">
        <v>73</v>
      </c>
      <c r="K78" s="26" t="s">
        <v>71</v>
      </c>
      <c r="L78" s="14" t="s">
        <v>178</v>
      </c>
      <c r="M78" s="14" t="s">
        <v>184</v>
      </c>
      <c r="N78" s="14"/>
      <c r="O78" s="14"/>
      <c r="P78" s="14"/>
      <c r="Q78" s="14" t="s">
        <v>1471</v>
      </c>
      <c r="R78" s="2" t="str">
        <f t="shared" si="5"/>
        <v>AGBL0427</v>
      </c>
      <c r="S78" s="2" t="str">
        <f t="shared" si="6"/>
        <v>001</v>
      </c>
      <c r="T78" s="18" t="str">
        <f t="shared" si="7"/>
        <v>https://knuin.knu.ac.kr/public/stddm/lectPlnPop.knu?estblYear=2023&amp;estblSmstrSctcd=CMBS001400001&amp;sbjetCd=AGBL0427&amp;sbjetDvnno=001&amp;doPlan=Kor</v>
      </c>
    </row>
    <row r="79" spans="1:20" ht="30" hidden="1">
      <c r="A79" s="12" t="s">
        <v>346</v>
      </c>
      <c r="B79" s="13" t="str">
        <f t="shared" si="4"/>
        <v>BIIN0211-001</v>
      </c>
      <c r="C79" s="12">
        <v>3</v>
      </c>
      <c r="D79" s="14" t="s">
        <v>767</v>
      </c>
      <c r="E79" s="14" t="s">
        <v>1154</v>
      </c>
      <c r="F79" s="25" t="s">
        <v>1467</v>
      </c>
      <c r="G79" s="15">
        <v>40</v>
      </c>
      <c r="H79" s="14" t="s">
        <v>133</v>
      </c>
      <c r="I79" s="12" t="s">
        <v>1610</v>
      </c>
      <c r="J79" s="14" t="s">
        <v>73</v>
      </c>
      <c r="K79" s="26" t="s">
        <v>71</v>
      </c>
      <c r="L79" s="14" t="s">
        <v>178</v>
      </c>
      <c r="M79" s="14" t="s">
        <v>184</v>
      </c>
      <c r="N79" s="14"/>
      <c r="O79" s="14"/>
      <c r="P79" s="14"/>
      <c r="Q79" s="14" t="s">
        <v>1472</v>
      </c>
      <c r="R79" s="2" t="str">
        <f t="shared" si="5"/>
        <v>BIIN0211</v>
      </c>
      <c r="S79" s="2" t="str">
        <f t="shared" si="6"/>
        <v>001</v>
      </c>
      <c r="T79" s="18" t="str">
        <f t="shared" si="7"/>
        <v>https://knuin.knu.ac.kr/public/stddm/lectPlnPop.knu?estblYear=2023&amp;estblSmstrSctcd=CMBS001400001&amp;sbjetCd=BIIN0211&amp;sbjetDvnno=001&amp;doPlan=Kor</v>
      </c>
    </row>
    <row r="80" spans="1:20" ht="60" hidden="1">
      <c r="A80" s="12" t="s">
        <v>347</v>
      </c>
      <c r="B80" s="13" t="str">
        <f t="shared" si="4"/>
        <v>BIIN0213-001</v>
      </c>
      <c r="C80" s="12">
        <v>3</v>
      </c>
      <c r="D80" s="14" t="s">
        <v>768</v>
      </c>
      <c r="E80" s="14" t="s">
        <v>1155</v>
      </c>
      <c r="F80" s="25" t="s">
        <v>1467</v>
      </c>
      <c r="G80" s="15">
        <v>30</v>
      </c>
      <c r="H80" s="14" t="s">
        <v>1479</v>
      </c>
      <c r="I80" s="12" t="s">
        <v>1611</v>
      </c>
      <c r="J80" s="14" t="s">
        <v>73</v>
      </c>
      <c r="K80" s="26" t="s">
        <v>71</v>
      </c>
      <c r="L80" s="14" t="s">
        <v>178</v>
      </c>
      <c r="M80" s="14" t="s">
        <v>184</v>
      </c>
      <c r="N80" s="14"/>
      <c r="O80" s="14"/>
      <c r="P80" s="14"/>
      <c r="Q80" s="14" t="s">
        <v>1472</v>
      </c>
      <c r="R80" s="2" t="str">
        <f t="shared" si="5"/>
        <v>BIIN0213</v>
      </c>
      <c r="S80" s="2" t="str">
        <f t="shared" si="6"/>
        <v>001</v>
      </c>
      <c r="T80" s="18" t="str">
        <f t="shared" si="7"/>
        <v>https://knuin.knu.ac.kr/public/stddm/lectPlnPop.knu?estblYear=2023&amp;estblSmstrSctcd=CMBS001400001&amp;sbjetCd=BIIN0213&amp;sbjetDvnno=001&amp;doPlan=Kor</v>
      </c>
    </row>
    <row r="81" spans="1:20" ht="30" hidden="1">
      <c r="A81" s="12" t="s">
        <v>350</v>
      </c>
      <c r="B81" s="13" t="str">
        <f t="shared" si="4"/>
        <v>BIOC0622-002</v>
      </c>
      <c r="C81" s="12">
        <v>3</v>
      </c>
      <c r="D81" s="14" t="s">
        <v>770</v>
      </c>
      <c r="E81" s="14" t="s">
        <v>1156</v>
      </c>
      <c r="F81" s="25" t="s">
        <v>1467</v>
      </c>
      <c r="G81" s="15">
        <v>50</v>
      </c>
      <c r="H81" s="14" t="s">
        <v>118</v>
      </c>
      <c r="I81" s="12" t="s">
        <v>1597</v>
      </c>
      <c r="J81" s="14" t="s">
        <v>73</v>
      </c>
      <c r="K81" s="26" t="s">
        <v>71</v>
      </c>
      <c r="L81" s="14" t="s">
        <v>178</v>
      </c>
      <c r="M81" s="14" t="s">
        <v>184</v>
      </c>
      <c r="N81" s="14"/>
      <c r="O81" s="14"/>
      <c r="P81" s="14"/>
      <c r="Q81" s="14" t="s">
        <v>1471</v>
      </c>
      <c r="R81" s="2" t="str">
        <f t="shared" si="5"/>
        <v>BIOC0622</v>
      </c>
      <c r="S81" s="2" t="str">
        <f t="shared" si="6"/>
        <v>002</v>
      </c>
      <c r="T81" s="18" t="str">
        <f t="shared" si="7"/>
        <v>https://knuin.knu.ac.kr/public/stddm/lectPlnPop.knu?estblYear=2023&amp;estblSmstrSctcd=CMBS001400001&amp;sbjetCd=BIOC0622&amp;sbjetDvnno=002&amp;doPlan=Kor</v>
      </c>
    </row>
    <row r="82" spans="1:20" ht="30" hidden="1">
      <c r="A82" s="12" t="s">
        <v>12</v>
      </c>
      <c r="B82" s="13" t="str">
        <f t="shared" si="4"/>
        <v>CHEM0635-001</v>
      </c>
      <c r="C82" s="12">
        <v>3</v>
      </c>
      <c r="D82" s="14" t="s">
        <v>791</v>
      </c>
      <c r="E82" s="14" t="s">
        <v>13</v>
      </c>
      <c r="F82" s="25" t="s">
        <v>1467</v>
      </c>
      <c r="G82" s="15">
        <v>40</v>
      </c>
      <c r="H82" s="14" t="s">
        <v>135</v>
      </c>
      <c r="I82" s="12" t="s">
        <v>1610</v>
      </c>
      <c r="J82" s="14" t="s">
        <v>73</v>
      </c>
      <c r="K82" s="26" t="s">
        <v>71</v>
      </c>
      <c r="L82" s="14" t="s">
        <v>178</v>
      </c>
      <c r="M82" s="14" t="s">
        <v>184</v>
      </c>
      <c r="N82" s="14"/>
      <c r="O82" s="14"/>
      <c r="P82" s="14"/>
      <c r="Q82" s="14" t="s">
        <v>1471</v>
      </c>
      <c r="R82" s="2" t="str">
        <f t="shared" si="5"/>
        <v>CHEM0635</v>
      </c>
      <c r="S82" s="2" t="str">
        <f t="shared" si="6"/>
        <v>001</v>
      </c>
      <c r="T82" s="18" t="str">
        <f t="shared" si="7"/>
        <v>https://knuin.knu.ac.kr/public/stddm/lectPlnPop.knu?estblYear=2023&amp;estblSmstrSctcd=CMBS001400001&amp;sbjetCd=CHEM0635&amp;sbjetDvnno=001&amp;doPlan=Kor</v>
      </c>
    </row>
    <row r="83" spans="1:20" ht="60" hidden="1">
      <c r="A83" s="12" t="s">
        <v>441</v>
      </c>
      <c r="B83" s="13" t="str">
        <f t="shared" si="4"/>
        <v>DPBS0312-001</v>
      </c>
      <c r="C83" s="12">
        <v>3</v>
      </c>
      <c r="D83" s="14" t="s">
        <v>855</v>
      </c>
      <c r="E83" s="14" t="s">
        <v>1229</v>
      </c>
      <c r="F83" s="25" t="s">
        <v>1467</v>
      </c>
      <c r="G83" s="15">
        <v>30</v>
      </c>
      <c r="H83" s="14" t="s">
        <v>79</v>
      </c>
      <c r="I83" s="12" t="s">
        <v>1603</v>
      </c>
      <c r="J83" s="14" t="s">
        <v>73</v>
      </c>
      <c r="K83" s="26" t="s">
        <v>71</v>
      </c>
      <c r="L83" s="14" t="s">
        <v>178</v>
      </c>
      <c r="M83" s="14" t="s">
        <v>184</v>
      </c>
      <c r="N83" s="14"/>
      <c r="O83" s="14"/>
      <c r="P83" s="14"/>
      <c r="Q83" s="14" t="s">
        <v>1471</v>
      </c>
      <c r="R83" s="2" t="str">
        <f t="shared" si="5"/>
        <v>DPBS0312</v>
      </c>
      <c r="S83" s="2" t="str">
        <f t="shared" si="6"/>
        <v>001</v>
      </c>
      <c r="T83" s="18" t="str">
        <f t="shared" si="7"/>
        <v>https://knuin.knu.ac.kr/public/stddm/lectPlnPop.knu?estblYear=2023&amp;estblSmstrSctcd=CMBS001400001&amp;sbjetCd=DPBS0312&amp;sbjetDvnno=001&amp;doPlan=Kor</v>
      </c>
    </row>
    <row r="84" spans="1:20" ht="30" hidden="1">
      <c r="A84" s="12" t="s">
        <v>442</v>
      </c>
      <c r="B84" s="13" t="str">
        <f t="shared" si="4"/>
        <v>DPBS0317-001</v>
      </c>
      <c r="C84" s="12">
        <v>3</v>
      </c>
      <c r="D84" s="14" t="s">
        <v>856</v>
      </c>
      <c r="E84" s="14" t="s">
        <v>1230</v>
      </c>
      <c r="F84" s="25" t="s">
        <v>1467</v>
      </c>
      <c r="G84" s="15">
        <v>30</v>
      </c>
      <c r="H84" s="14" t="s">
        <v>130</v>
      </c>
      <c r="I84" s="12" t="s">
        <v>1612</v>
      </c>
      <c r="J84" s="14" t="s">
        <v>73</v>
      </c>
      <c r="K84" s="26" t="s">
        <v>71</v>
      </c>
      <c r="L84" s="14" t="s">
        <v>178</v>
      </c>
      <c r="M84" s="14" t="s">
        <v>184</v>
      </c>
      <c r="N84" s="14"/>
      <c r="O84" s="14"/>
      <c r="P84" s="14"/>
      <c r="Q84" s="14" t="s">
        <v>1471</v>
      </c>
      <c r="R84" s="2" t="str">
        <f t="shared" si="5"/>
        <v>DPBS0317</v>
      </c>
      <c r="S84" s="2" t="str">
        <f t="shared" si="6"/>
        <v>001</v>
      </c>
      <c r="T84" s="18" t="str">
        <f t="shared" si="7"/>
        <v>https://knuin.knu.ac.kr/public/stddm/lectPlnPop.knu?estblYear=2023&amp;estblSmstrSctcd=CMBS001400001&amp;sbjetCd=DPBS0317&amp;sbjetDvnno=001&amp;doPlan=Kor</v>
      </c>
    </row>
    <row r="85" spans="1:20" ht="60" hidden="1">
      <c r="A85" s="12" t="s">
        <v>443</v>
      </c>
      <c r="B85" s="13" t="str">
        <f t="shared" si="4"/>
        <v>DPBS0318-001</v>
      </c>
      <c r="C85" s="12">
        <v>3</v>
      </c>
      <c r="D85" s="14" t="s">
        <v>857</v>
      </c>
      <c r="E85" s="14" t="s">
        <v>1231</v>
      </c>
      <c r="F85" s="25" t="s">
        <v>1467</v>
      </c>
      <c r="G85" s="15">
        <v>30</v>
      </c>
      <c r="H85" s="14" t="s">
        <v>1507</v>
      </c>
      <c r="I85" s="12" t="s">
        <v>1603</v>
      </c>
      <c r="J85" s="14" t="s">
        <v>73</v>
      </c>
      <c r="K85" s="26" t="s">
        <v>71</v>
      </c>
      <c r="L85" s="14" t="s">
        <v>178</v>
      </c>
      <c r="M85" s="14" t="s">
        <v>184</v>
      </c>
      <c r="N85" s="14"/>
      <c r="O85" s="14"/>
      <c r="P85" s="14"/>
      <c r="Q85" s="14" t="s">
        <v>1471</v>
      </c>
      <c r="R85" s="2" t="str">
        <f t="shared" si="5"/>
        <v>DPBS0318</v>
      </c>
      <c r="S85" s="2" t="str">
        <f t="shared" si="6"/>
        <v>001</v>
      </c>
      <c r="T85" s="18" t="str">
        <f t="shared" si="7"/>
        <v>https://knuin.knu.ac.kr/public/stddm/lectPlnPop.knu?estblYear=2023&amp;estblSmstrSctcd=CMBS001400001&amp;sbjetCd=DPBS0318&amp;sbjetDvnno=001&amp;doPlan=Kor</v>
      </c>
    </row>
    <row r="86" spans="1:20" ht="30" hidden="1">
      <c r="A86" s="12" t="s">
        <v>445</v>
      </c>
      <c r="B86" s="13" t="str">
        <f t="shared" si="4"/>
        <v>DPBS0403-001</v>
      </c>
      <c r="C86" s="12">
        <v>3</v>
      </c>
      <c r="D86" s="14" t="s">
        <v>859</v>
      </c>
      <c r="E86" s="14" t="s">
        <v>1233</v>
      </c>
      <c r="F86" s="25" t="s">
        <v>1467</v>
      </c>
      <c r="G86" s="15">
        <v>30</v>
      </c>
      <c r="H86" s="14" t="s">
        <v>127</v>
      </c>
      <c r="I86" s="12" t="s">
        <v>1612</v>
      </c>
      <c r="J86" s="14" t="s">
        <v>73</v>
      </c>
      <c r="K86" s="26" t="s">
        <v>71</v>
      </c>
      <c r="L86" s="14" t="s">
        <v>178</v>
      </c>
      <c r="M86" s="14" t="s">
        <v>184</v>
      </c>
      <c r="N86" s="14"/>
      <c r="O86" s="14"/>
      <c r="P86" s="14"/>
      <c r="Q86" s="14" t="s">
        <v>1471</v>
      </c>
      <c r="R86" s="2" t="str">
        <f t="shared" si="5"/>
        <v>DPBS0403</v>
      </c>
      <c r="S86" s="2" t="str">
        <f t="shared" si="6"/>
        <v>001</v>
      </c>
      <c r="T86" s="18" t="str">
        <f t="shared" si="7"/>
        <v>https://knuin.knu.ac.kr/public/stddm/lectPlnPop.knu?estblYear=2023&amp;estblSmstrSctcd=CMBS001400001&amp;sbjetCd=DPBS0403&amp;sbjetDvnno=001&amp;doPlan=Kor</v>
      </c>
    </row>
    <row r="87" spans="1:20" ht="30" hidden="1">
      <c r="A87" s="12" t="s">
        <v>446</v>
      </c>
      <c r="B87" s="13" t="str">
        <f t="shared" si="4"/>
        <v>DPBS0426-001</v>
      </c>
      <c r="C87" s="12">
        <v>3</v>
      </c>
      <c r="D87" s="14" t="s">
        <v>860</v>
      </c>
      <c r="E87" s="14" t="s">
        <v>1234</v>
      </c>
      <c r="F87" s="25" t="s">
        <v>1467</v>
      </c>
      <c r="G87" s="15">
        <v>30</v>
      </c>
      <c r="H87" s="14" t="s">
        <v>128</v>
      </c>
      <c r="I87" s="12" t="s">
        <v>1612</v>
      </c>
      <c r="J87" s="14" t="s">
        <v>73</v>
      </c>
      <c r="K87" s="26" t="s">
        <v>71</v>
      </c>
      <c r="L87" s="14" t="s">
        <v>178</v>
      </c>
      <c r="M87" s="14" t="s">
        <v>184</v>
      </c>
      <c r="N87" s="14"/>
      <c r="O87" s="14"/>
      <c r="P87" s="14"/>
      <c r="Q87" s="14" t="s">
        <v>1471</v>
      </c>
      <c r="R87" s="2" t="str">
        <f t="shared" si="5"/>
        <v>DPBS0426</v>
      </c>
      <c r="S87" s="2" t="str">
        <f t="shared" si="6"/>
        <v>001</v>
      </c>
      <c r="T87" s="18" t="str">
        <f t="shared" si="7"/>
        <v>https://knuin.knu.ac.kr/public/stddm/lectPlnPop.knu?estblYear=2023&amp;estblSmstrSctcd=CMBS001400001&amp;sbjetCd=DPBS0426&amp;sbjetDvnno=001&amp;doPlan=Kor</v>
      </c>
    </row>
    <row r="88" spans="1:20" ht="30" hidden="1">
      <c r="A88" s="12" t="s">
        <v>703</v>
      </c>
      <c r="B88" s="13" t="str">
        <f t="shared" si="4"/>
        <v>STAT0542-001</v>
      </c>
      <c r="C88" s="12">
        <v>3</v>
      </c>
      <c r="D88" s="14" t="s">
        <v>1094</v>
      </c>
      <c r="E88" s="14" t="s">
        <v>1456</v>
      </c>
      <c r="F88" s="25" t="s">
        <v>1467</v>
      </c>
      <c r="G88" s="15">
        <v>50</v>
      </c>
      <c r="H88" s="14" t="s">
        <v>115</v>
      </c>
      <c r="I88" s="12" t="s">
        <v>1597</v>
      </c>
      <c r="J88" s="14" t="s">
        <v>73</v>
      </c>
      <c r="K88" s="26" t="s">
        <v>71</v>
      </c>
      <c r="L88" s="14" t="s">
        <v>178</v>
      </c>
      <c r="M88" s="14" t="s">
        <v>184</v>
      </c>
      <c r="N88" s="14"/>
      <c r="O88" s="14"/>
      <c r="P88" s="14"/>
      <c r="Q88" s="14" t="s">
        <v>1471</v>
      </c>
      <c r="R88" s="2" t="str">
        <f t="shared" si="5"/>
        <v>STAT0542</v>
      </c>
      <c r="S88" s="2" t="str">
        <f t="shared" si="6"/>
        <v>001</v>
      </c>
      <c r="T88" s="18" t="str">
        <f t="shared" si="7"/>
        <v>https://knuin.knu.ac.kr/public/stddm/lectPlnPop.knu?estblYear=2023&amp;estblSmstrSctcd=CMBS001400001&amp;sbjetCd=STAT0542&amp;sbjetDvnno=001&amp;doPlan=Kor</v>
      </c>
    </row>
    <row r="89" spans="1:20" ht="30" hidden="1">
      <c r="A89" s="12" t="s">
        <v>306</v>
      </c>
      <c r="B89" s="13" t="str">
        <f t="shared" si="4"/>
        <v>ACHE0534-001</v>
      </c>
      <c r="C89" s="12">
        <v>3</v>
      </c>
      <c r="D89" s="14" t="s">
        <v>726</v>
      </c>
      <c r="E89" s="14" t="s">
        <v>1115</v>
      </c>
      <c r="F89" s="25" t="s">
        <v>1467</v>
      </c>
      <c r="G89" s="15">
        <v>40</v>
      </c>
      <c r="H89" s="14" t="s">
        <v>149</v>
      </c>
      <c r="I89" s="12" t="s">
        <v>1613</v>
      </c>
      <c r="J89" s="14" t="s">
        <v>73</v>
      </c>
      <c r="K89" s="26" t="s">
        <v>71</v>
      </c>
      <c r="L89" s="14" t="s">
        <v>178</v>
      </c>
      <c r="M89" s="14" t="s">
        <v>182</v>
      </c>
      <c r="N89" s="14"/>
      <c r="O89" s="14"/>
      <c r="P89" s="14"/>
      <c r="Q89" s="14" t="s">
        <v>1472</v>
      </c>
      <c r="R89" s="2" t="str">
        <f t="shared" si="5"/>
        <v>ACHE0534</v>
      </c>
      <c r="S89" s="2" t="str">
        <f t="shared" si="6"/>
        <v>001</v>
      </c>
      <c r="T89" s="18" t="str">
        <f t="shared" si="7"/>
        <v>https://knuin.knu.ac.kr/public/stddm/lectPlnPop.knu?estblYear=2023&amp;estblSmstrSctcd=CMBS001400001&amp;sbjetCd=ACHE0534&amp;sbjetDvnno=001&amp;doPlan=Kor</v>
      </c>
    </row>
    <row r="90" spans="1:20" ht="30" hidden="1">
      <c r="A90" s="12" t="s">
        <v>348</v>
      </c>
      <c r="B90" s="13" t="str">
        <f t="shared" si="4"/>
        <v>BIOC0431-002</v>
      </c>
      <c r="C90" s="12">
        <v>3</v>
      </c>
      <c r="D90" s="14" t="s">
        <v>769</v>
      </c>
      <c r="E90" s="14" t="s">
        <v>7</v>
      </c>
      <c r="F90" s="25" t="s">
        <v>1467</v>
      </c>
      <c r="G90" s="15">
        <v>40</v>
      </c>
      <c r="H90" s="14" t="s">
        <v>115</v>
      </c>
      <c r="I90" s="12" t="s">
        <v>1613</v>
      </c>
      <c r="J90" s="14" t="s">
        <v>73</v>
      </c>
      <c r="K90" s="26" t="s">
        <v>71</v>
      </c>
      <c r="L90" s="14" t="s">
        <v>178</v>
      </c>
      <c r="M90" s="14" t="s">
        <v>182</v>
      </c>
      <c r="N90" s="14"/>
      <c r="O90" s="14"/>
      <c r="P90" s="14"/>
      <c r="Q90" s="14" t="s">
        <v>1472</v>
      </c>
      <c r="R90" s="2" t="str">
        <f t="shared" si="5"/>
        <v>BIOC0431</v>
      </c>
      <c r="S90" s="2" t="str">
        <f t="shared" si="6"/>
        <v>002</v>
      </c>
      <c r="T90" s="18" t="str">
        <f t="shared" si="7"/>
        <v>https://knuin.knu.ac.kr/public/stddm/lectPlnPop.knu?estblYear=2023&amp;estblSmstrSctcd=CMBS001400001&amp;sbjetCd=BIOC0431&amp;sbjetDvnno=002&amp;doPlan=Kor</v>
      </c>
    </row>
    <row r="91" spans="1:20" ht="30" hidden="1">
      <c r="A91" s="12" t="s">
        <v>351</v>
      </c>
      <c r="B91" s="13" t="str">
        <f t="shared" si="4"/>
        <v>BIOC0622-003</v>
      </c>
      <c r="C91" s="12">
        <v>3</v>
      </c>
      <c r="D91" s="14" t="s">
        <v>770</v>
      </c>
      <c r="E91" s="14" t="s">
        <v>1156</v>
      </c>
      <c r="F91" s="25" t="s">
        <v>1467</v>
      </c>
      <c r="G91" s="15">
        <v>40</v>
      </c>
      <c r="H91" s="14" t="s">
        <v>128</v>
      </c>
      <c r="I91" s="12" t="s">
        <v>1614</v>
      </c>
      <c r="J91" s="14" t="s">
        <v>73</v>
      </c>
      <c r="K91" s="26" t="s">
        <v>71</v>
      </c>
      <c r="L91" s="14" t="s">
        <v>178</v>
      </c>
      <c r="M91" s="14" t="s">
        <v>182</v>
      </c>
      <c r="N91" s="14"/>
      <c r="O91" s="14"/>
      <c r="P91" s="14"/>
      <c r="Q91" s="14" t="s">
        <v>1472</v>
      </c>
      <c r="R91" s="2" t="str">
        <f t="shared" si="5"/>
        <v>BIOC0622</v>
      </c>
      <c r="S91" s="2" t="str">
        <f t="shared" si="6"/>
        <v>003</v>
      </c>
      <c r="T91" s="18" t="str">
        <f t="shared" si="7"/>
        <v>https://knuin.knu.ac.kr/public/stddm/lectPlnPop.knu?estblYear=2023&amp;estblSmstrSctcd=CMBS001400001&amp;sbjetCd=BIOC0622&amp;sbjetDvnno=003&amp;doPlan=Kor</v>
      </c>
    </row>
    <row r="92" spans="1:20" ht="30" hidden="1">
      <c r="A92" s="12" t="s">
        <v>353</v>
      </c>
      <c r="B92" s="13" t="str">
        <f t="shared" si="4"/>
        <v>BIOF0202-002</v>
      </c>
      <c r="C92" s="12">
        <v>3</v>
      </c>
      <c r="D92" s="14" t="s">
        <v>772</v>
      </c>
      <c r="E92" s="14" t="s">
        <v>9</v>
      </c>
      <c r="F92" s="25" t="s">
        <v>1467</v>
      </c>
      <c r="G92" s="15">
        <v>40</v>
      </c>
      <c r="H92" s="14" t="s">
        <v>128</v>
      </c>
      <c r="I92" s="12" t="s">
        <v>1613</v>
      </c>
      <c r="J92" s="14" t="s">
        <v>73</v>
      </c>
      <c r="K92" s="26" t="s">
        <v>71</v>
      </c>
      <c r="L92" s="14" t="s">
        <v>178</v>
      </c>
      <c r="M92" s="14" t="s">
        <v>182</v>
      </c>
      <c r="N92" s="14"/>
      <c r="O92" s="14"/>
      <c r="P92" s="14"/>
      <c r="Q92" s="14" t="s">
        <v>1471</v>
      </c>
      <c r="R92" s="2" t="str">
        <f t="shared" si="5"/>
        <v>BIOF0202</v>
      </c>
      <c r="S92" s="2" t="str">
        <f t="shared" si="6"/>
        <v>002</v>
      </c>
      <c r="T92" s="18" t="str">
        <f t="shared" si="7"/>
        <v>https://knuin.knu.ac.kr/public/stddm/lectPlnPop.knu?estblYear=2023&amp;estblSmstrSctcd=CMBS001400001&amp;sbjetCd=BIOF0202&amp;sbjetDvnno=002&amp;doPlan=Kor</v>
      </c>
    </row>
    <row r="93" spans="1:20" ht="30" hidden="1">
      <c r="A93" s="12" t="s">
        <v>354</v>
      </c>
      <c r="B93" s="13" t="str">
        <f t="shared" si="4"/>
        <v>BIOF0203-001</v>
      </c>
      <c r="C93" s="12">
        <v>3</v>
      </c>
      <c r="D93" s="14" t="s">
        <v>773</v>
      </c>
      <c r="E93" s="14" t="s">
        <v>4</v>
      </c>
      <c r="F93" s="25" t="s">
        <v>1467</v>
      </c>
      <c r="G93" s="15">
        <v>40</v>
      </c>
      <c r="H93" s="14" t="s">
        <v>135</v>
      </c>
      <c r="I93" s="12" t="s">
        <v>1613</v>
      </c>
      <c r="J93" s="14" t="s">
        <v>73</v>
      </c>
      <c r="K93" s="26" t="s">
        <v>71</v>
      </c>
      <c r="L93" s="14" t="s">
        <v>178</v>
      </c>
      <c r="M93" s="14" t="s">
        <v>182</v>
      </c>
      <c r="N93" s="14"/>
      <c r="O93" s="14"/>
      <c r="P93" s="14"/>
      <c r="Q93" s="14" t="s">
        <v>1472</v>
      </c>
      <c r="R93" s="2" t="str">
        <f t="shared" si="5"/>
        <v>BIOF0203</v>
      </c>
      <c r="S93" s="2" t="str">
        <f t="shared" si="6"/>
        <v>001</v>
      </c>
      <c r="T93" s="18" t="str">
        <f t="shared" si="7"/>
        <v>https://knuin.knu.ac.kr/public/stddm/lectPlnPop.knu?estblYear=2023&amp;estblSmstrSctcd=CMBS001400001&amp;sbjetCd=BIOF0203&amp;sbjetDvnno=001&amp;doPlan=Kor</v>
      </c>
    </row>
    <row r="94" spans="1:20" ht="30" hidden="1">
      <c r="A94" s="12" t="s">
        <v>355</v>
      </c>
      <c r="B94" s="13" t="str">
        <f t="shared" si="4"/>
        <v>BIOF0204-001</v>
      </c>
      <c r="C94" s="12">
        <v>3</v>
      </c>
      <c r="D94" s="14" t="s">
        <v>774</v>
      </c>
      <c r="E94" s="14" t="s">
        <v>1158</v>
      </c>
      <c r="F94" s="25" t="s">
        <v>1467</v>
      </c>
      <c r="G94" s="15">
        <v>40</v>
      </c>
      <c r="H94" s="14" t="s">
        <v>114</v>
      </c>
      <c r="I94" s="12" t="s">
        <v>1613</v>
      </c>
      <c r="J94" s="14" t="s">
        <v>73</v>
      </c>
      <c r="K94" s="26" t="s">
        <v>71</v>
      </c>
      <c r="L94" s="14" t="s">
        <v>178</v>
      </c>
      <c r="M94" s="14" t="s">
        <v>182</v>
      </c>
      <c r="N94" s="14"/>
      <c r="O94" s="14"/>
      <c r="P94" s="14"/>
      <c r="Q94" s="14" t="s">
        <v>1472</v>
      </c>
      <c r="R94" s="2" t="str">
        <f t="shared" si="5"/>
        <v>BIOF0204</v>
      </c>
      <c r="S94" s="2" t="str">
        <f t="shared" si="6"/>
        <v>001</v>
      </c>
      <c r="T94" s="18" t="str">
        <f t="shared" si="7"/>
        <v>https://knuin.knu.ac.kr/public/stddm/lectPlnPop.knu?estblYear=2023&amp;estblSmstrSctcd=CMBS001400001&amp;sbjetCd=BIOF0204&amp;sbjetDvnno=001&amp;doPlan=Kor</v>
      </c>
    </row>
    <row r="95" spans="1:20" ht="60" hidden="1">
      <c r="A95" s="12" t="s">
        <v>356</v>
      </c>
      <c r="B95" s="13" t="str">
        <f t="shared" si="4"/>
        <v>BIOF0303-001</v>
      </c>
      <c r="C95" s="12">
        <v>3</v>
      </c>
      <c r="D95" s="14" t="s">
        <v>775</v>
      </c>
      <c r="E95" s="14" t="s">
        <v>1159</v>
      </c>
      <c r="F95" s="25" t="s">
        <v>1467</v>
      </c>
      <c r="G95" s="15">
        <v>40</v>
      </c>
      <c r="H95" s="14" t="s">
        <v>1487</v>
      </c>
      <c r="I95" s="12" t="s">
        <v>1547</v>
      </c>
      <c r="J95" s="14" t="s">
        <v>73</v>
      </c>
      <c r="K95" s="26" t="s">
        <v>71</v>
      </c>
      <c r="L95" s="14" t="s">
        <v>178</v>
      </c>
      <c r="M95" s="14" t="s">
        <v>182</v>
      </c>
      <c r="N95" s="14"/>
      <c r="O95" s="14"/>
      <c r="P95" s="14"/>
      <c r="Q95" s="14" t="s">
        <v>1471</v>
      </c>
      <c r="R95" s="2" t="str">
        <f t="shared" si="5"/>
        <v>BIOF0303</v>
      </c>
      <c r="S95" s="2" t="str">
        <f t="shared" si="6"/>
        <v>001</v>
      </c>
      <c r="T95" s="18" t="str">
        <f t="shared" si="7"/>
        <v>https://knuin.knu.ac.kr/public/stddm/lectPlnPop.knu?estblYear=2023&amp;estblSmstrSctcd=CMBS001400001&amp;sbjetCd=BIOF0303&amp;sbjetDvnno=001&amp;doPlan=Kor</v>
      </c>
    </row>
    <row r="96" spans="1:20" ht="30" hidden="1">
      <c r="A96" s="12" t="s">
        <v>357</v>
      </c>
      <c r="B96" s="13" t="str">
        <f t="shared" si="4"/>
        <v>BIOF0426-001</v>
      </c>
      <c r="C96" s="12">
        <v>3</v>
      </c>
      <c r="D96" s="14" t="s">
        <v>776</v>
      </c>
      <c r="E96" s="14" t="s">
        <v>1160</v>
      </c>
      <c r="F96" s="25" t="s">
        <v>1467</v>
      </c>
      <c r="G96" s="15">
        <v>40</v>
      </c>
      <c r="H96" s="14" t="s">
        <v>146</v>
      </c>
      <c r="I96" s="12" t="s">
        <v>1615</v>
      </c>
      <c r="J96" s="14" t="s">
        <v>73</v>
      </c>
      <c r="K96" s="26" t="s">
        <v>71</v>
      </c>
      <c r="L96" s="14" t="s">
        <v>178</v>
      </c>
      <c r="M96" s="14" t="s">
        <v>182</v>
      </c>
      <c r="N96" s="14"/>
      <c r="O96" s="14"/>
      <c r="P96" s="14"/>
      <c r="Q96" s="14" t="s">
        <v>1472</v>
      </c>
      <c r="R96" s="2" t="str">
        <f t="shared" si="5"/>
        <v>BIOF0426</v>
      </c>
      <c r="S96" s="2" t="str">
        <f t="shared" si="6"/>
        <v>001</v>
      </c>
      <c r="T96" s="18" t="str">
        <f t="shared" si="7"/>
        <v>https://knuin.knu.ac.kr/public/stddm/lectPlnPop.knu?estblYear=2023&amp;estblSmstrSctcd=CMBS001400001&amp;sbjetCd=BIOF0426&amp;sbjetDvnno=001&amp;doPlan=Kor</v>
      </c>
    </row>
    <row r="97" spans="1:20" ht="30" hidden="1">
      <c r="A97" s="12" t="s">
        <v>371</v>
      </c>
      <c r="B97" s="13" t="str">
        <f t="shared" si="4"/>
        <v>CHEM0503-005</v>
      </c>
      <c r="C97" s="12">
        <v>3</v>
      </c>
      <c r="D97" s="14" t="s">
        <v>790</v>
      </c>
      <c r="E97" s="14" t="s">
        <v>11</v>
      </c>
      <c r="F97" s="25" t="s">
        <v>1467</v>
      </c>
      <c r="G97" s="15">
        <v>40</v>
      </c>
      <c r="H97" s="14" t="s">
        <v>146</v>
      </c>
      <c r="I97" s="12" t="s">
        <v>1613</v>
      </c>
      <c r="J97" s="14" t="s">
        <v>73</v>
      </c>
      <c r="K97" s="26" t="s">
        <v>71</v>
      </c>
      <c r="L97" s="14" t="s">
        <v>178</v>
      </c>
      <c r="M97" s="14" t="s">
        <v>182</v>
      </c>
      <c r="N97" s="14"/>
      <c r="O97" s="14"/>
      <c r="P97" s="14"/>
      <c r="Q97" s="14" t="s">
        <v>1472</v>
      </c>
      <c r="R97" s="2" t="str">
        <f t="shared" si="5"/>
        <v>CHEM0503</v>
      </c>
      <c r="S97" s="2" t="str">
        <f t="shared" si="6"/>
        <v>005</v>
      </c>
      <c r="T97" s="18" t="str">
        <f t="shared" si="7"/>
        <v>https://knuin.knu.ac.kr/public/stddm/lectPlnPop.knu?estblYear=2023&amp;estblSmstrSctcd=CMBS001400001&amp;sbjetCd=CHEM0503&amp;sbjetDvnno=005&amp;doPlan=Kor</v>
      </c>
    </row>
    <row r="98" spans="1:20" ht="45" hidden="1">
      <c r="A98" s="12" t="s">
        <v>507</v>
      </c>
      <c r="B98" s="13" t="str">
        <f t="shared" si="4"/>
        <v>FOAT0226-001</v>
      </c>
      <c r="C98" s="12">
        <v>3</v>
      </c>
      <c r="D98" s="14" t="s">
        <v>907</v>
      </c>
      <c r="E98" s="14" t="s">
        <v>1276</v>
      </c>
      <c r="F98" s="25" t="s">
        <v>1467</v>
      </c>
      <c r="G98" s="15">
        <v>40</v>
      </c>
      <c r="H98" s="14" t="s">
        <v>96</v>
      </c>
      <c r="I98" s="12" t="s">
        <v>1616</v>
      </c>
      <c r="J98" s="14" t="s">
        <v>73</v>
      </c>
      <c r="K98" s="26" t="s">
        <v>71</v>
      </c>
      <c r="L98" s="14" t="s">
        <v>178</v>
      </c>
      <c r="M98" s="14" t="s">
        <v>182</v>
      </c>
      <c r="N98" s="14"/>
      <c r="O98" s="14"/>
      <c r="P98" s="14"/>
      <c r="Q98" s="14" t="s">
        <v>1472</v>
      </c>
      <c r="R98" s="2" t="str">
        <f t="shared" si="5"/>
        <v>FOAT0226</v>
      </c>
      <c r="S98" s="2" t="str">
        <f t="shared" si="6"/>
        <v>001</v>
      </c>
      <c r="T98" s="18" t="str">
        <f t="shared" si="7"/>
        <v>https://knuin.knu.ac.kr/public/stddm/lectPlnPop.knu?estblYear=2023&amp;estblSmstrSctcd=CMBS001400001&amp;sbjetCd=FOAT0226&amp;sbjetDvnno=001&amp;doPlan=Kor</v>
      </c>
    </row>
    <row r="99" spans="1:20" ht="30" hidden="1">
      <c r="A99" s="12" t="s">
        <v>508</v>
      </c>
      <c r="B99" s="13" t="str">
        <f t="shared" si="4"/>
        <v>FOAT0244-001</v>
      </c>
      <c r="C99" s="12">
        <v>3</v>
      </c>
      <c r="D99" s="14" t="s">
        <v>908</v>
      </c>
      <c r="E99" s="14" t="s">
        <v>1277</v>
      </c>
      <c r="F99" s="25" t="s">
        <v>1467</v>
      </c>
      <c r="G99" s="15">
        <v>40</v>
      </c>
      <c r="H99" s="14" t="s">
        <v>149</v>
      </c>
      <c r="I99" s="12" t="s">
        <v>1616</v>
      </c>
      <c r="J99" s="14" t="s">
        <v>73</v>
      </c>
      <c r="K99" s="26" t="s">
        <v>71</v>
      </c>
      <c r="L99" s="14" t="s">
        <v>178</v>
      </c>
      <c r="M99" s="14" t="s">
        <v>182</v>
      </c>
      <c r="N99" s="14"/>
      <c r="O99" s="14"/>
      <c r="P99" s="14"/>
      <c r="Q99" s="14" t="s">
        <v>1472</v>
      </c>
      <c r="R99" s="2" t="str">
        <f t="shared" si="5"/>
        <v>FOAT0244</v>
      </c>
      <c r="S99" s="2" t="str">
        <f t="shared" si="6"/>
        <v>001</v>
      </c>
      <c r="T99" s="18" t="str">
        <f t="shared" si="7"/>
        <v>https://knuin.knu.ac.kr/public/stddm/lectPlnPop.knu?estblYear=2023&amp;estblSmstrSctcd=CMBS001400001&amp;sbjetCd=FOAT0244&amp;sbjetDvnno=001&amp;doPlan=Kor</v>
      </c>
    </row>
    <row r="100" spans="1:20" ht="30" hidden="1">
      <c r="A100" s="12" t="s">
        <v>509</v>
      </c>
      <c r="B100" s="13" t="str">
        <f t="shared" si="4"/>
        <v>FOBI0201-001</v>
      </c>
      <c r="C100" s="12">
        <v>3</v>
      </c>
      <c r="D100" s="14" t="s">
        <v>909</v>
      </c>
      <c r="E100" s="14" t="s">
        <v>1278</v>
      </c>
      <c r="F100" s="25" t="s">
        <v>1467</v>
      </c>
      <c r="G100" s="15">
        <v>40</v>
      </c>
      <c r="H100" s="14" t="s">
        <v>133</v>
      </c>
      <c r="I100" s="12" t="s">
        <v>1613</v>
      </c>
      <c r="J100" s="14" t="s">
        <v>73</v>
      </c>
      <c r="K100" s="26" t="s">
        <v>71</v>
      </c>
      <c r="L100" s="14" t="s">
        <v>178</v>
      </c>
      <c r="M100" s="14" t="s">
        <v>182</v>
      </c>
      <c r="N100" s="14"/>
      <c r="O100" s="14"/>
      <c r="P100" s="14"/>
      <c r="Q100" s="14" t="s">
        <v>1471</v>
      </c>
      <c r="R100" s="2" t="str">
        <f t="shared" si="5"/>
        <v>FOBI0201</v>
      </c>
      <c r="S100" s="2" t="str">
        <f t="shared" si="6"/>
        <v>001</v>
      </c>
      <c r="T100" s="18" t="str">
        <f t="shared" si="7"/>
        <v>https://knuin.knu.ac.kr/public/stddm/lectPlnPop.knu?estblYear=2023&amp;estblSmstrSctcd=CMBS001400001&amp;sbjetCd=FOBI0201&amp;sbjetDvnno=001&amp;doPlan=Kor</v>
      </c>
    </row>
    <row r="101" spans="1:20" ht="30" hidden="1">
      <c r="A101" s="12" t="s">
        <v>510</v>
      </c>
      <c r="B101" s="13" t="str">
        <f t="shared" si="4"/>
        <v>FOBI0211-001</v>
      </c>
      <c r="C101" s="12">
        <v>3</v>
      </c>
      <c r="D101" s="14" t="s">
        <v>910</v>
      </c>
      <c r="E101" s="14" t="s">
        <v>1279</v>
      </c>
      <c r="F101" s="25" t="s">
        <v>1467</v>
      </c>
      <c r="G101" s="15">
        <v>40</v>
      </c>
      <c r="H101" s="14" t="s">
        <v>118</v>
      </c>
      <c r="I101" s="12" t="s">
        <v>1551</v>
      </c>
      <c r="J101" s="14" t="s">
        <v>73</v>
      </c>
      <c r="K101" s="26" t="s">
        <v>71</v>
      </c>
      <c r="L101" s="14" t="s">
        <v>178</v>
      </c>
      <c r="M101" s="14" t="s">
        <v>182</v>
      </c>
      <c r="N101" s="14"/>
      <c r="O101" s="14"/>
      <c r="P101" s="14"/>
      <c r="Q101" s="14" t="s">
        <v>1471</v>
      </c>
      <c r="R101" s="2" t="str">
        <f t="shared" si="5"/>
        <v>FOBI0211</v>
      </c>
      <c r="S101" s="2" t="str">
        <f t="shared" si="6"/>
        <v>001</v>
      </c>
      <c r="T101" s="18" t="str">
        <f t="shared" si="7"/>
        <v>https://knuin.knu.ac.kr/public/stddm/lectPlnPop.knu?estblYear=2023&amp;estblSmstrSctcd=CMBS001400001&amp;sbjetCd=FOBI0211&amp;sbjetDvnno=001&amp;doPlan=Kor</v>
      </c>
    </row>
    <row r="102" spans="1:20" ht="30" hidden="1">
      <c r="A102" s="12" t="s">
        <v>511</v>
      </c>
      <c r="B102" s="13" t="str">
        <f t="shared" si="4"/>
        <v>FOBI0312-001</v>
      </c>
      <c r="C102" s="12">
        <v>3</v>
      </c>
      <c r="D102" s="14" t="s">
        <v>911</v>
      </c>
      <c r="E102" s="14" t="s">
        <v>1280</v>
      </c>
      <c r="F102" s="25" t="s">
        <v>1467</v>
      </c>
      <c r="G102" s="15">
        <v>40</v>
      </c>
      <c r="H102" s="14" t="s">
        <v>127</v>
      </c>
      <c r="I102" s="12" t="s">
        <v>1613</v>
      </c>
      <c r="J102" s="14" t="s">
        <v>73</v>
      </c>
      <c r="K102" s="26" t="s">
        <v>71</v>
      </c>
      <c r="L102" s="14" t="s">
        <v>178</v>
      </c>
      <c r="M102" s="14" t="s">
        <v>182</v>
      </c>
      <c r="N102" s="14"/>
      <c r="O102" s="14"/>
      <c r="P102" s="14"/>
      <c r="Q102" s="14" t="s">
        <v>1472</v>
      </c>
      <c r="R102" s="2" t="str">
        <f t="shared" si="5"/>
        <v>FOBI0312</v>
      </c>
      <c r="S102" s="2" t="str">
        <f t="shared" si="6"/>
        <v>001</v>
      </c>
      <c r="T102" s="18" t="str">
        <f t="shared" si="7"/>
        <v>https://knuin.knu.ac.kr/public/stddm/lectPlnPop.knu?estblYear=2023&amp;estblSmstrSctcd=CMBS001400001&amp;sbjetCd=FOBI0312&amp;sbjetDvnno=001&amp;doPlan=Kor</v>
      </c>
    </row>
    <row r="103" spans="1:20" ht="60" hidden="1">
      <c r="A103" s="12" t="s">
        <v>512</v>
      </c>
      <c r="B103" s="13" t="str">
        <f t="shared" si="4"/>
        <v>FOBI0347-001</v>
      </c>
      <c r="C103" s="12">
        <v>3</v>
      </c>
      <c r="D103" s="14" t="s">
        <v>912</v>
      </c>
      <c r="E103" s="14" t="s">
        <v>1281</v>
      </c>
      <c r="F103" s="25" t="s">
        <v>1467</v>
      </c>
      <c r="G103" s="15">
        <v>20</v>
      </c>
      <c r="H103" s="14" t="s">
        <v>1507</v>
      </c>
      <c r="I103" s="12" t="s">
        <v>1616</v>
      </c>
      <c r="J103" s="14" t="s">
        <v>73</v>
      </c>
      <c r="K103" s="26" t="s">
        <v>71</v>
      </c>
      <c r="L103" s="14" t="s">
        <v>178</v>
      </c>
      <c r="M103" s="14" t="s">
        <v>182</v>
      </c>
      <c r="N103" s="14" t="s">
        <v>0</v>
      </c>
      <c r="O103" s="14"/>
      <c r="P103" s="14"/>
      <c r="Q103" s="14" t="s">
        <v>1472</v>
      </c>
      <c r="R103" s="2" t="str">
        <f t="shared" si="5"/>
        <v>FOBI0347</v>
      </c>
      <c r="S103" s="2" t="str">
        <f t="shared" si="6"/>
        <v>001</v>
      </c>
      <c r="T103" s="18" t="str">
        <f t="shared" si="7"/>
        <v>https://knuin.knu.ac.kr/public/stddm/lectPlnPop.knu?estblYear=2023&amp;estblSmstrSctcd=CMBS001400001&amp;sbjetCd=FOBI0347&amp;sbjetDvnno=001&amp;doPlan=Kor</v>
      </c>
    </row>
    <row r="104" spans="1:20" ht="30" hidden="1">
      <c r="A104" s="12" t="s">
        <v>513</v>
      </c>
      <c r="B104" s="13" t="str">
        <f t="shared" si="4"/>
        <v>FOBI0402-001</v>
      </c>
      <c r="C104" s="12">
        <v>3</v>
      </c>
      <c r="D104" s="14" t="s">
        <v>913</v>
      </c>
      <c r="E104" s="14" t="s">
        <v>1282</v>
      </c>
      <c r="F104" s="25" t="s">
        <v>1467</v>
      </c>
      <c r="G104" s="15">
        <v>40</v>
      </c>
      <c r="H104" s="14" t="s">
        <v>136</v>
      </c>
      <c r="I104" s="12" t="s">
        <v>1613</v>
      </c>
      <c r="J104" s="14" t="s">
        <v>73</v>
      </c>
      <c r="K104" s="26" t="s">
        <v>71</v>
      </c>
      <c r="L104" s="14" t="s">
        <v>178</v>
      </c>
      <c r="M104" s="14" t="s">
        <v>182</v>
      </c>
      <c r="N104" s="14"/>
      <c r="O104" s="14"/>
      <c r="P104" s="14"/>
      <c r="Q104" s="14" t="s">
        <v>1472</v>
      </c>
      <c r="R104" s="2" t="str">
        <f t="shared" si="5"/>
        <v>FOBI0402</v>
      </c>
      <c r="S104" s="2" t="str">
        <f t="shared" si="6"/>
        <v>001</v>
      </c>
      <c r="T104" s="18" t="str">
        <f t="shared" si="7"/>
        <v>https://knuin.knu.ac.kr/public/stddm/lectPlnPop.knu?estblYear=2023&amp;estblSmstrSctcd=CMBS001400001&amp;sbjetCd=FOBI0402&amp;sbjetDvnno=001&amp;doPlan=Kor</v>
      </c>
    </row>
    <row r="105" spans="1:20" ht="30" hidden="1">
      <c r="A105" s="12" t="s">
        <v>514</v>
      </c>
      <c r="B105" s="13" t="str">
        <f t="shared" si="4"/>
        <v>FOBI0403-001</v>
      </c>
      <c r="C105" s="12">
        <v>3</v>
      </c>
      <c r="D105" s="14" t="s">
        <v>914</v>
      </c>
      <c r="E105" s="14" t="s">
        <v>1283</v>
      </c>
      <c r="F105" s="25" t="s">
        <v>1467</v>
      </c>
      <c r="G105" s="15">
        <v>40</v>
      </c>
      <c r="H105" s="14" t="s">
        <v>118</v>
      </c>
      <c r="I105" s="12" t="s">
        <v>1613</v>
      </c>
      <c r="J105" s="14" t="s">
        <v>73</v>
      </c>
      <c r="K105" s="26" t="s">
        <v>71</v>
      </c>
      <c r="L105" s="14" t="s">
        <v>178</v>
      </c>
      <c r="M105" s="14" t="s">
        <v>182</v>
      </c>
      <c r="N105" s="14"/>
      <c r="O105" s="14"/>
      <c r="P105" s="14"/>
      <c r="Q105" s="14" t="s">
        <v>1472</v>
      </c>
      <c r="R105" s="2" t="str">
        <f t="shared" si="5"/>
        <v>FOBI0403</v>
      </c>
      <c r="S105" s="2" t="str">
        <f t="shared" si="6"/>
        <v>001</v>
      </c>
      <c r="T105" s="18" t="str">
        <f t="shared" si="7"/>
        <v>https://knuin.knu.ac.kr/public/stddm/lectPlnPop.knu?estblYear=2023&amp;estblSmstrSctcd=CMBS001400001&amp;sbjetCd=FOBI0403&amp;sbjetDvnno=001&amp;doPlan=Kor</v>
      </c>
    </row>
    <row r="106" spans="1:20" ht="60" hidden="1">
      <c r="A106" s="12" t="s">
        <v>515</v>
      </c>
      <c r="B106" s="13" t="str">
        <f t="shared" si="4"/>
        <v>FOBI0413-001</v>
      </c>
      <c r="C106" s="12">
        <v>3</v>
      </c>
      <c r="D106" s="14" t="s">
        <v>915</v>
      </c>
      <c r="E106" s="14" t="s">
        <v>1284</v>
      </c>
      <c r="F106" s="25" t="s">
        <v>1467</v>
      </c>
      <c r="G106" s="15">
        <v>20</v>
      </c>
      <c r="H106" s="14" t="s">
        <v>147</v>
      </c>
      <c r="I106" s="12" t="s">
        <v>1552</v>
      </c>
      <c r="J106" s="14" t="s">
        <v>73</v>
      </c>
      <c r="K106" s="26" t="s">
        <v>71</v>
      </c>
      <c r="L106" s="14" t="s">
        <v>178</v>
      </c>
      <c r="M106" s="14" t="s">
        <v>182</v>
      </c>
      <c r="N106" s="14"/>
      <c r="O106" s="14"/>
      <c r="P106" s="14"/>
      <c r="Q106" s="14" t="s">
        <v>1472</v>
      </c>
      <c r="R106" s="2" t="str">
        <f t="shared" si="5"/>
        <v>FOBI0413</v>
      </c>
      <c r="S106" s="2" t="str">
        <f t="shared" si="6"/>
        <v>001</v>
      </c>
      <c r="T106" s="18" t="str">
        <f t="shared" si="7"/>
        <v>https://knuin.knu.ac.kr/public/stddm/lectPlnPop.knu?estblYear=2023&amp;estblSmstrSctcd=CMBS001400001&amp;sbjetCd=FOBI0413&amp;sbjetDvnno=001&amp;doPlan=Kor</v>
      </c>
    </row>
    <row r="107" spans="1:20" ht="60" hidden="1">
      <c r="A107" s="12" t="s">
        <v>516</v>
      </c>
      <c r="B107" s="13" t="str">
        <f t="shared" si="4"/>
        <v>FOBI0416-001</v>
      </c>
      <c r="C107" s="12">
        <v>3</v>
      </c>
      <c r="D107" s="14" t="s">
        <v>916</v>
      </c>
      <c r="E107" s="14" t="s">
        <v>1285</v>
      </c>
      <c r="F107" s="25" t="s">
        <v>1467</v>
      </c>
      <c r="G107" s="15">
        <v>27</v>
      </c>
      <c r="H107" s="14" t="s">
        <v>122</v>
      </c>
      <c r="I107" s="12" t="s">
        <v>1614</v>
      </c>
      <c r="J107" s="14" t="s">
        <v>73</v>
      </c>
      <c r="K107" s="26" t="s">
        <v>71</v>
      </c>
      <c r="L107" s="14" t="s">
        <v>178</v>
      </c>
      <c r="M107" s="14" t="s">
        <v>182</v>
      </c>
      <c r="N107" s="14" t="s">
        <v>0</v>
      </c>
      <c r="O107" s="14"/>
      <c r="P107" s="14"/>
      <c r="Q107" s="14" t="s">
        <v>1472</v>
      </c>
      <c r="R107" s="2" t="str">
        <f t="shared" si="5"/>
        <v>FOBI0416</v>
      </c>
      <c r="S107" s="2" t="str">
        <f t="shared" si="6"/>
        <v>001</v>
      </c>
      <c r="T107" s="18" t="str">
        <f t="shared" si="7"/>
        <v>https://knuin.knu.ac.kr/public/stddm/lectPlnPop.knu?estblYear=2023&amp;estblSmstrSctcd=CMBS001400001&amp;sbjetCd=FOBI0416&amp;sbjetDvnno=001&amp;doPlan=Kor</v>
      </c>
    </row>
    <row r="108" spans="1:20" ht="30" hidden="1">
      <c r="A108" s="12" t="s">
        <v>517</v>
      </c>
      <c r="B108" s="13" t="str">
        <f t="shared" si="4"/>
        <v>FOBI0453-001</v>
      </c>
      <c r="C108" s="12">
        <v>3</v>
      </c>
      <c r="D108" s="14" t="s">
        <v>917</v>
      </c>
      <c r="E108" s="14" t="s">
        <v>1286</v>
      </c>
      <c r="F108" s="25" t="s">
        <v>1467</v>
      </c>
      <c r="G108" s="15">
        <v>40</v>
      </c>
      <c r="H108" s="14" t="s">
        <v>1511</v>
      </c>
      <c r="I108" s="12" t="s">
        <v>1615</v>
      </c>
      <c r="J108" s="14" t="s">
        <v>73</v>
      </c>
      <c r="K108" s="26" t="s">
        <v>71</v>
      </c>
      <c r="L108" s="14" t="s">
        <v>178</v>
      </c>
      <c r="M108" s="14" t="s">
        <v>182</v>
      </c>
      <c r="N108" s="14"/>
      <c r="O108" s="14"/>
      <c r="P108" s="14"/>
      <c r="Q108" s="14" t="s">
        <v>1472</v>
      </c>
      <c r="R108" s="2" t="str">
        <f t="shared" si="5"/>
        <v>FOBI0453</v>
      </c>
      <c r="S108" s="2" t="str">
        <f t="shared" si="6"/>
        <v>001</v>
      </c>
      <c r="T108" s="18" t="str">
        <f t="shared" si="7"/>
        <v>https://knuin.knu.ac.kr/public/stddm/lectPlnPop.knu?estblYear=2023&amp;estblSmstrSctcd=CMBS001400001&amp;sbjetCd=FOBI0453&amp;sbjetDvnno=001&amp;doPlan=Kor</v>
      </c>
    </row>
    <row r="109" spans="1:20" ht="30" hidden="1">
      <c r="A109" s="12" t="s">
        <v>518</v>
      </c>
      <c r="B109" s="13" t="str">
        <f t="shared" si="4"/>
        <v>FOBI0455-001</v>
      </c>
      <c r="C109" s="12">
        <v>3</v>
      </c>
      <c r="D109" s="14" t="s">
        <v>918</v>
      </c>
      <c r="E109" s="14" t="s">
        <v>1287</v>
      </c>
      <c r="F109" s="25" t="s">
        <v>1467</v>
      </c>
      <c r="G109" s="15">
        <v>40</v>
      </c>
      <c r="H109" s="14" t="s">
        <v>1522</v>
      </c>
      <c r="I109" s="12" t="s">
        <v>1615</v>
      </c>
      <c r="J109" s="14" t="s">
        <v>73</v>
      </c>
      <c r="K109" s="26" t="s">
        <v>71</v>
      </c>
      <c r="L109" s="14" t="s">
        <v>178</v>
      </c>
      <c r="M109" s="14" t="s">
        <v>182</v>
      </c>
      <c r="N109" s="14"/>
      <c r="O109" s="14"/>
      <c r="P109" s="14"/>
      <c r="Q109" s="14" t="s">
        <v>1471</v>
      </c>
      <c r="R109" s="2" t="str">
        <f t="shared" si="5"/>
        <v>FOBI0455</v>
      </c>
      <c r="S109" s="2" t="str">
        <f t="shared" si="6"/>
        <v>001</v>
      </c>
      <c r="T109" s="18" t="str">
        <f t="shared" si="7"/>
        <v>https://knuin.knu.ac.kr/public/stddm/lectPlnPop.knu?estblYear=2023&amp;estblSmstrSctcd=CMBS001400001&amp;sbjetCd=FOBI0455&amp;sbjetDvnno=001&amp;doPlan=Kor</v>
      </c>
    </row>
    <row r="110" spans="1:20" ht="30" hidden="1">
      <c r="A110" s="12" t="s">
        <v>519</v>
      </c>
      <c r="B110" s="13" t="str">
        <f t="shared" si="4"/>
        <v>FOBI0456-001</v>
      </c>
      <c r="C110" s="12">
        <v>3</v>
      </c>
      <c r="D110" s="14" t="s">
        <v>919</v>
      </c>
      <c r="E110" s="14" t="s">
        <v>1288</v>
      </c>
      <c r="F110" s="25" t="s">
        <v>1467</v>
      </c>
      <c r="G110" s="15">
        <v>40</v>
      </c>
      <c r="H110" s="14" t="s">
        <v>137</v>
      </c>
      <c r="I110" s="12" t="s">
        <v>1551</v>
      </c>
      <c r="J110" s="14" t="s">
        <v>73</v>
      </c>
      <c r="K110" s="26" t="s">
        <v>71</v>
      </c>
      <c r="L110" s="14" t="s">
        <v>178</v>
      </c>
      <c r="M110" s="14" t="s">
        <v>182</v>
      </c>
      <c r="N110" s="14"/>
      <c r="O110" s="14"/>
      <c r="P110" s="14"/>
      <c r="Q110" s="14" t="s">
        <v>1472</v>
      </c>
      <c r="R110" s="2" t="str">
        <f t="shared" si="5"/>
        <v>FOBI0456</v>
      </c>
      <c r="S110" s="2" t="str">
        <f t="shared" si="6"/>
        <v>001</v>
      </c>
      <c r="T110" s="18" t="str">
        <f t="shared" si="7"/>
        <v>https://knuin.knu.ac.kr/public/stddm/lectPlnPop.knu?estblYear=2023&amp;estblSmstrSctcd=CMBS001400001&amp;sbjetCd=FOBI0456&amp;sbjetDvnno=001&amp;doPlan=Kor</v>
      </c>
    </row>
    <row r="111" spans="1:20" ht="30" hidden="1">
      <c r="A111" s="12" t="s">
        <v>524</v>
      </c>
      <c r="B111" s="13" t="str">
        <f t="shared" si="4"/>
        <v>FOOD0323-001</v>
      </c>
      <c r="C111" s="12">
        <v>3</v>
      </c>
      <c r="D111" s="14" t="s">
        <v>924</v>
      </c>
      <c r="E111" s="14" t="s">
        <v>1293</v>
      </c>
      <c r="F111" s="25" t="s">
        <v>1467</v>
      </c>
      <c r="G111" s="15">
        <v>40</v>
      </c>
      <c r="H111" s="14" t="s">
        <v>115</v>
      </c>
      <c r="I111" s="12" t="s">
        <v>1551</v>
      </c>
      <c r="J111" s="14" t="s">
        <v>73</v>
      </c>
      <c r="K111" s="26" t="s">
        <v>71</v>
      </c>
      <c r="L111" s="14" t="s">
        <v>178</v>
      </c>
      <c r="M111" s="14" t="s">
        <v>182</v>
      </c>
      <c r="N111" s="14"/>
      <c r="O111" s="14"/>
      <c r="P111" s="14"/>
      <c r="Q111" s="14" t="s">
        <v>1472</v>
      </c>
      <c r="R111" s="2" t="str">
        <f t="shared" si="5"/>
        <v>FOOD0323</v>
      </c>
      <c r="S111" s="2" t="str">
        <f t="shared" si="6"/>
        <v>001</v>
      </c>
      <c r="T111" s="18" t="str">
        <f t="shared" si="7"/>
        <v>https://knuin.knu.ac.kr/public/stddm/lectPlnPop.knu?estblYear=2023&amp;estblSmstrSctcd=CMBS001400001&amp;sbjetCd=FOOD0323&amp;sbjetDvnno=001&amp;doPlan=Kor</v>
      </c>
    </row>
    <row r="112" spans="1:20" ht="30" hidden="1">
      <c r="A112" s="12" t="s">
        <v>525</v>
      </c>
      <c r="B112" s="13" t="str">
        <f t="shared" si="4"/>
        <v>FOOD0441-001</v>
      </c>
      <c r="C112" s="12">
        <v>3</v>
      </c>
      <c r="D112" s="14" t="s">
        <v>925</v>
      </c>
      <c r="E112" s="14" t="s">
        <v>1294</v>
      </c>
      <c r="F112" s="25" t="s">
        <v>1467</v>
      </c>
      <c r="G112" s="15">
        <v>40</v>
      </c>
      <c r="H112" s="14" t="s">
        <v>127</v>
      </c>
      <c r="I112" s="12" t="s">
        <v>1615</v>
      </c>
      <c r="J112" s="14" t="s">
        <v>73</v>
      </c>
      <c r="K112" s="26" t="s">
        <v>71</v>
      </c>
      <c r="L112" s="14" t="s">
        <v>178</v>
      </c>
      <c r="M112" s="14" t="s">
        <v>182</v>
      </c>
      <c r="N112" s="14"/>
      <c r="O112" s="14"/>
      <c r="P112" s="14"/>
      <c r="Q112" s="14" t="s">
        <v>1471</v>
      </c>
      <c r="R112" s="2" t="str">
        <f t="shared" si="5"/>
        <v>FOOD0441</v>
      </c>
      <c r="S112" s="2" t="str">
        <f t="shared" si="6"/>
        <v>001</v>
      </c>
      <c r="T112" s="18" t="str">
        <f t="shared" si="7"/>
        <v>https://knuin.knu.ac.kr/public/stddm/lectPlnPop.knu?estblYear=2023&amp;estblSmstrSctcd=CMBS001400001&amp;sbjetCd=FOOD0441&amp;sbjetDvnno=001&amp;doPlan=Kor</v>
      </c>
    </row>
    <row r="113" spans="1:20" ht="30" hidden="1">
      <c r="A113" s="12" t="s">
        <v>46</v>
      </c>
      <c r="B113" s="13" t="str">
        <f t="shared" si="4"/>
        <v>FOOD0571-001</v>
      </c>
      <c r="C113" s="12">
        <v>3</v>
      </c>
      <c r="D113" s="14" t="s">
        <v>926</v>
      </c>
      <c r="E113" s="14" t="s">
        <v>47</v>
      </c>
      <c r="F113" s="25" t="s">
        <v>1467</v>
      </c>
      <c r="G113" s="15">
        <v>40</v>
      </c>
      <c r="H113" s="14" t="s">
        <v>115</v>
      </c>
      <c r="I113" s="12" t="s">
        <v>1617</v>
      </c>
      <c r="J113" s="14" t="s">
        <v>73</v>
      </c>
      <c r="K113" s="26" t="s">
        <v>71</v>
      </c>
      <c r="L113" s="14" t="s">
        <v>178</v>
      </c>
      <c r="M113" s="14" t="s">
        <v>182</v>
      </c>
      <c r="N113" s="14"/>
      <c r="O113" s="14"/>
      <c r="P113" s="14"/>
      <c r="Q113" s="14" t="s">
        <v>1472</v>
      </c>
      <c r="R113" s="2" t="str">
        <f t="shared" si="5"/>
        <v>FOOD0571</v>
      </c>
      <c r="S113" s="2" t="str">
        <f t="shared" si="6"/>
        <v>001</v>
      </c>
      <c r="T113" s="18" t="str">
        <f t="shared" si="7"/>
        <v>https://knuin.knu.ac.kr/public/stddm/lectPlnPop.knu?estblYear=2023&amp;estblSmstrSctcd=CMBS001400001&amp;sbjetCd=FOOD0571&amp;sbjetDvnno=001&amp;doPlan=Kor</v>
      </c>
    </row>
    <row r="114" spans="1:20" ht="30" hidden="1">
      <c r="A114" s="12" t="s">
        <v>622</v>
      </c>
      <c r="B114" s="13" t="str">
        <f t="shared" si="4"/>
        <v>MBIO0251-001</v>
      </c>
      <c r="C114" s="12">
        <v>3</v>
      </c>
      <c r="D114" s="14" t="s">
        <v>1018</v>
      </c>
      <c r="E114" s="14" t="s">
        <v>1382</v>
      </c>
      <c r="F114" s="25" t="s">
        <v>1467</v>
      </c>
      <c r="G114" s="15">
        <v>40</v>
      </c>
      <c r="H114" s="14" t="s">
        <v>133</v>
      </c>
      <c r="I114" s="12" t="s">
        <v>1547</v>
      </c>
      <c r="J114" s="14" t="s">
        <v>73</v>
      </c>
      <c r="K114" s="26" t="s">
        <v>71</v>
      </c>
      <c r="L114" s="14" t="s">
        <v>178</v>
      </c>
      <c r="M114" s="14" t="s">
        <v>182</v>
      </c>
      <c r="N114" s="14"/>
      <c r="O114" s="14"/>
      <c r="P114" s="14"/>
      <c r="Q114" s="14" t="s">
        <v>1472</v>
      </c>
      <c r="R114" s="2" t="str">
        <f t="shared" si="5"/>
        <v>MBIO0251</v>
      </c>
      <c r="S114" s="2" t="str">
        <f t="shared" si="6"/>
        <v>001</v>
      </c>
      <c r="T114" s="18" t="str">
        <f t="shared" si="7"/>
        <v>https://knuin.knu.ac.kr/public/stddm/lectPlnPop.knu?estblYear=2023&amp;estblSmstrSctcd=CMBS001400001&amp;sbjetCd=MBIO0251&amp;sbjetDvnno=001&amp;doPlan=Kor</v>
      </c>
    </row>
    <row r="115" spans="1:20" ht="30" hidden="1">
      <c r="A115" s="12" t="s">
        <v>536</v>
      </c>
      <c r="B115" s="13" t="str">
        <f t="shared" si="4"/>
        <v>FPST0204-001</v>
      </c>
      <c r="C115" s="12">
        <v>3</v>
      </c>
      <c r="D115" s="14" t="s">
        <v>937</v>
      </c>
      <c r="E115" s="14" t="s">
        <v>1305</v>
      </c>
      <c r="F115" s="25" t="s">
        <v>1467</v>
      </c>
      <c r="G115" s="15">
        <v>30</v>
      </c>
      <c r="H115" s="14" t="s">
        <v>114</v>
      </c>
      <c r="I115" s="12" t="s">
        <v>1618</v>
      </c>
      <c r="J115" s="14" t="s">
        <v>73</v>
      </c>
      <c r="K115" s="26" t="s">
        <v>71</v>
      </c>
      <c r="L115" s="14" t="s">
        <v>178</v>
      </c>
      <c r="M115" s="14" t="s">
        <v>181</v>
      </c>
      <c r="N115" s="14"/>
      <c r="O115" s="14"/>
      <c r="P115" s="14"/>
      <c r="Q115" s="14" t="s">
        <v>1472</v>
      </c>
      <c r="R115" s="2" t="str">
        <f t="shared" si="5"/>
        <v>FPST0204</v>
      </c>
      <c r="S115" s="2" t="str">
        <f t="shared" si="6"/>
        <v>001</v>
      </c>
      <c r="T115" s="18" t="str">
        <f t="shared" si="7"/>
        <v>https://knuin.knu.ac.kr/public/stddm/lectPlnPop.knu?estblYear=2023&amp;estblSmstrSctcd=CMBS001400001&amp;sbjetCd=FPST0204&amp;sbjetDvnno=001&amp;doPlan=Kor</v>
      </c>
    </row>
    <row r="116" spans="1:20" ht="30" hidden="1">
      <c r="A116" s="12" t="s">
        <v>537</v>
      </c>
      <c r="B116" s="13" t="str">
        <f t="shared" si="4"/>
        <v>FPST0319-001</v>
      </c>
      <c r="C116" s="12">
        <v>3</v>
      </c>
      <c r="D116" s="14" t="s">
        <v>938</v>
      </c>
      <c r="E116" s="14" t="s">
        <v>1306</v>
      </c>
      <c r="F116" s="25" t="s">
        <v>1467</v>
      </c>
      <c r="G116" s="15">
        <v>30</v>
      </c>
      <c r="H116" s="14" t="s">
        <v>146</v>
      </c>
      <c r="I116" s="12" t="s">
        <v>1618</v>
      </c>
      <c r="J116" s="14" t="s">
        <v>73</v>
      </c>
      <c r="K116" s="26" t="s">
        <v>71</v>
      </c>
      <c r="L116" s="14" t="s">
        <v>178</v>
      </c>
      <c r="M116" s="14" t="s">
        <v>181</v>
      </c>
      <c r="N116" s="14"/>
      <c r="O116" s="14"/>
      <c r="P116" s="14"/>
      <c r="Q116" s="14" t="s">
        <v>1472</v>
      </c>
      <c r="R116" s="2" t="str">
        <f t="shared" si="5"/>
        <v>FPST0319</v>
      </c>
      <c r="S116" s="2" t="str">
        <f t="shared" si="6"/>
        <v>001</v>
      </c>
      <c r="T116" s="18" t="str">
        <f t="shared" si="7"/>
        <v>https://knuin.knu.ac.kr/public/stddm/lectPlnPop.knu?estblYear=2023&amp;estblSmstrSctcd=CMBS001400001&amp;sbjetCd=FPST0319&amp;sbjetDvnno=001&amp;doPlan=Kor</v>
      </c>
    </row>
    <row r="117" spans="1:20" ht="30" hidden="1">
      <c r="A117" s="12" t="s">
        <v>538</v>
      </c>
      <c r="B117" s="13" t="str">
        <f t="shared" si="4"/>
        <v>FPST0342-001</v>
      </c>
      <c r="C117" s="12">
        <v>3</v>
      </c>
      <c r="D117" s="14" t="s">
        <v>939</v>
      </c>
      <c r="E117" s="14" t="s">
        <v>1307</v>
      </c>
      <c r="F117" s="25" t="s">
        <v>1467</v>
      </c>
      <c r="G117" s="15">
        <v>30</v>
      </c>
      <c r="H117" s="14" t="s">
        <v>133</v>
      </c>
      <c r="I117" s="12" t="s">
        <v>1618</v>
      </c>
      <c r="J117" s="14" t="s">
        <v>73</v>
      </c>
      <c r="K117" s="26" t="s">
        <v>71</v>
      </c>
      <c r="L117" s="14" t="s">
        <v>178</v>
      </c>
      <c r="M117" s="14" t="s">
        <v>181</v>
      </c>
      <c r="N117" s="14"/>
      <c r="O117" s="14"/>
      <c r="P117" s="14"/>
      <c r="Q117" s="14" t="s">
        <v>1472</v>
      </c>
      <c r="R117" s="2" t="str">
        <f t="shared" si="5"/>
        <v>FPST0342</v>
      </c>
      <c r="S117" s="2" t="str">
        <f t="shared" si="6"/>
        <v>001</v>
      </c>
      <c r="T117" s="18" t="str">
        <f t="shared" si="7"/>
        <v>https://knuin.knu.ac.kr/public/stddm/lectPlnPop.knu?estblYear=2023&amp;estblSmstrSctcd=CMBS001400001&amp;sbjetCd=FPST0342&amp;sbjetDvnno=001&amp;doPlan=Kor</v>
      </c>
    </row>
    <row r="118" spans="1:20" ht="30" hidden="1">
      <c r="A118" s="12" t="s">
        <v>539</v>
      </c>
      <c r="B118" s="13" t="str">
        <f t="shared" si="4"/>
        <v>FPST0438-001</v>
      </c>
      <c r="C118" s="12">
        <v>3</v>
      </c>
      <c r="D118" s="14" t="s">
        <v>940</v>
      </c>
      <c r="E118" s="14" t="s">
        <v>1308</v>
      </c>
      <c r="F118" s="25" t="s">
        <v>1467</v>
      </c>
      <c r="G118" s="15">
        <v>30</v>
      </c>
      <c r="H118" s="14" t="s">
        <v>114</v>
      </c>
      <c r="I118" s="12" t="s">
        <v>1619</v>
      </c>
      <c r="J118" s="14" t="s">
        <v>73</v>
      </c>
      <c r="K118" s="26" t="s">
        <v>71</v>
      </c>
      <c r="L118" s="14" t="s">
        <v>178</v>
      </c>
      <c r="M118" s="14" t="s">
        <v>181</v>
      </c>
      <c r="N118" s="14"/>
      <c r="O118" s="14"/>
      <c r="P118" s="14"/>
      <c r="Q118" s="14" t="s">
        <v>1471</v>
      </c>
      <c r="R118" s="2" t="str">
        <f t="shared" si="5"/>
        <v>FPST0438</v>
      </c>
      <c r="S118" s="2" t="str">
        <f t="shared" si="6"/>
        <v>001</v>
      </c>
      <c r="T118" s="18" t="str">
        <f t="shared" si="7"/>
        <v>https://knuin.knu.ac.kr/public/stddm/lectPlnPop.knu?estblYear=2023&amp;estblSmstrSctcd=CMBS001400001&amp;sbjetCd=FPST0438&amp;sbjetDvnno=001&amp;doPlan=Kor</v>
      </c>
    </row>
    <row r="119" spans="1:20" ht="60" hidden="1">
      <c r="A119" s="12" t="s">
        <v>540</v>
      </c>
      <c r="B119" s="13" t="str">
        <f t="shared" si="4"/>
        <v>FPST0532-001</v>
      </c>
      <c r="C119" s="12">
        <v>3</v>
      </c>
      <c r="D119" s="14" t="s">
        <v>941</v>
      </c>
      <c r="E119" s="14" t="s">
        <v>1309</v>
      </c>
      <c r="F119" s="25" t="s">
        <v>1467</v>
      </c>
      <c r="G119" s="15">
        <v>30</v>
      </c>
      <c r="H119" s="14" t="s">
        <v>150</v>
      </c>
      <c r="I119" s="12" t="s">
        <v>1619</v>
      </c>
      <c r="J119" s="14" t="s">
        <v>73</v>
      </c>
      <c r="K119" s="26" t="s">
        <v>71</v>
      </c>
      <c r="L119" s="14" t="s">
        <v>178</v>
      </c>
      <c r="M119" s="14" t="s">
        <v>181</v>
      </c>
      <c r="N119" s="14"/>
      <c r="O119" s="14"/>
      <c r="P119" s="14"/>
      <c r="Q119" s="14" t="s">
        <v>1471</v>
      </c>
      <c r="R119" s="2" t="str">
        <f t="shared" si="5"/>
        <v>FPST0532</v>
      </c>
      <c r="S119" s="2" t="str">
        <f t="shared" si="6"/>
        <v>001</v>
      </c>
      <c r="T119" s="18" t="str">
        <f t="shared" si="7"/>
        <v>https://knuin.knu.ac.kr/public/stddm/lectPlnPop.knu?estblYear=2023&amp;estblSmstrSctcd=CMBS001400001&amp;sbjetCd=FPST0532&amp;sbjetDvnno=001&amp;doPlan=Kor</v>
      </c>
    </row>
    <row r="120" spans="1:20" ht="30" hidden="1">
      <c r="A120" s="12" t="s">
        <v>541</v>
      </c>
      <c r="B120" s="13" t="str">
        <f t="shared" si="4"/>
        <v>FPST0544-001</v>
      </c>
      <c r="C120" s="12">
        <v>3</v>
      </c>
      <c r="D120" s="14" t="s">
        <v>942</v>
      </c>
      <c r="E120" s="14" t="s">
        <v>1310</v>
      </c>
      <c r="F120" s="25" t="s">
        <v>1467</v>
      </c>
      <c r="G120" s="15">
        <v>30</v>
      </c>
      <c r="H120" s="14" t="s">
        <v>127</v>
      </c>
      <c r="I120" s="12" t="s">
        <v>1618</v>
      </c>
      <c r="J120" s="14" t="s">
        <v>73</v>
      </c>
      <c r="K120" s="26" t="s">
        <v>71</v>
      </c>
      <c r="L120" s="14" t="s">
        <v>178</v>
      </c>
      <c r="M120" s="14" t="s">
        <v>181</v>
      </c>
      <c r="N120" s="14"/>
      <c r="O120" s="14"/>
      <c r="P120" s="14"/>
      <c r="Q120" s="14" t="s">
        <v>1472</v>
      </c>
      <c r="R120" s="2" t="str">
        <f t="shared" si="5"/>
        <v>FPST0544</v>
      </c>
      <c r="S120" s="2" t="str">
        <f t="shared" si="6"/>
        <v>001</v>
      </c>
      <c r="T120" s="18" t="str">
        <f t="shared" si="7"/>
        <v>https://knuin.knu.ac.kr/public/stddm/lectPlnPop.knu?estblYear=2023&amp;estblSmstrSctcd=CMBS001400001&amp;sbjetCd=FPST0544&amp;sbjetDvnno=001&amp;doPlan=Kor</v>
      </c>
    </row>
    <row r="121" spans="1:20" ht="30" hidden="1">
      <c r="A121" s="12" t="s">
        <v>542</v>
      </c>
      <c r="B121" s="13" t="str">
        <f t="shared" si="4"/>
        <v>FPST0567-001</v>
      </c>
      <c r="C121" s="12">
        <v>3</v>
      </c>
      <c r="D121" s="14" t="s">
        <v>943</v>
      </c>
      <c r="E121" s="14" t="s">
        <v>1311</v>
      </c>
      <c r="F121" s="25" t="s">
        <v>1467</v>
      </c>
      <c r="G121" s="15">
        <v>30</v>
      </c>
      <c r="H121" s="14" t="s">
        <v>118</v>
      </c>
      <c r="I121" s="12" t="s">
        <v>1618</v>
      </c>
      <c r="J121" s="14" t="s">
        <v>73</v>
      </c>
      <c r="K121" s="26" t="s">
        <v>71</v>
      </c>
      <c r="L121" s="14" t="s">
        <v>178</v>
      </c>
      <c r="M121" s="14" t="s">
        <v>181</v>
      </c>
      <c r="N121" s="14"/>
      <c r="O121" s="14"/>
      <c r="P121" s="14"/>
      <c r="Q121" s="14" t="s">
        <v>1472</v>
      </c>
      <c r="R121" s="2" t="str">
        <f t="shared" si="5"/>
        <v>FPST0567</v>
      </c>
      <c r="S121" s="2" t="str">
        <f t="shared" si="6"/>
        <v>001</v>
      </c>
      <c r="T121" s="18" t="str">
        <f t="shared" si="7"/>
        <v>https://knuin.knu.ac.kr/public/stddm/lectPlnPop.knu?estblYear=2023&amp;estblSmstrSctcd=CMBS001400001&amp;sbjetCd=FPST0567&amp;sbjetDvnno=001&amp;doPlan=Kor</v>
      </c>
    </row>
    <row r="122" spans="1:20" ht="30" hidden="1">
      <c r="A122" s="12" t="s">
        <v>580</v>
      </c>
      <c r="B122" s="13" t="str">
        <f t="shared" si="4"/>
        <v>LARC0340-001</v>
      </c>
      <c r="C122" s="12">
        <v>3</v>
      </c>
      <c r="D122" s="14" t="s">
        <v>980</v>
      </c>
      <c r="E122" s="14" t="s">
        <v>1346</v>
      </c>
      <c r="F122" s="25" t="s">
        <v>1467</v>
      </c>
      <c r="G122" s="15">
        <v>50</v>
      </c>
      <c r="H122" s="14" t="s">
        <v>117</v>
      </c>
      <c r="I122" s="12" t="s">
        <v>1620</v>
      </c>
      <c r="J122" s="14" t="s">
        <v>73</v>
      </c>
      <c r="K122" s="26" t="s">
        <v>71</v>
      </c>
      <c r="L122" s="14" t="s">
        <v>178</v>
      </c>
      <c r="M122" s="14" t="s">
        <v>181</v>
      </c>
      <c r="N122" s="14"/>
      <c r="O122" s="14"/>
      <c r="P122" s="14"/>
      <c r="Q122" s="14" t="s">
        <v>1472</v>
      </c>
      <c r="R122" s="2" t="str">
        <f t="shared" si="5"/>
        <v>LARC0340</v>
      </c>
      <c r="S122" s="2" t="str">
        <f t="shared" si="6"/>
        <v>001</v>
      </c>
      <c r="T122" s="18" t="str">
        <f t="shared" si="7"/>
        <v>https://knuin.knu.ac.kr/public/stddm/lectPlnPop.knu?estblYear=2023&amp;estblSmstrSctcd=CMBS001400001&amp;sbjetCd=LARC0340&amp;sbjetDvnno=001&amp;doPlan=Kor</v>
      </c>
    </row>
    <row r="123" spans="1:20" ht="30">
      <c r="A123" s="12" t="s">
        <v>643</v>
      </c>
      <c r="B123" s="13" t="str">
        <f t="shared" si="4"/>
        <v>MGMT0203-005</v>
      </c>
      <c r="C123" s="12">
        <v>3</v>
      </c>
      <c r="D123" s="14" t="s">
        <v>1038</v>
      </c>
      <c r="E123" s="14" t="s">
        <v>1401</v>
      </c>
      <c r="F123" s="25" t="s">
        <v>1467</v>
      </c>
      <c r="G123" s="15">
        <v>60</v>
      </c>
      <c r="H123" s="14" t="s">
        <v>114</v>
      </c>
      <c r="I123" s="12" t="s">
        <v>1621</v>
      </c>
      <c r="J123" s="14" t="s">
        <v>73</v>
      </c>
      <c r="K123" s="26" t="s">
        <v>71</v>
      </c>
      <c r="L123" s="14" t="s">
        <v>170</v>
      </c>
      <c r="M123" s="14" t="s">
        <v>171</v>
      </c>
      <c r="N123" s="14"/>
      <c r="O123" s="14"/>
      <c r="P123" s="14"/>
      <c r="Q123" s="14" t="s">
        <v>1471</v>
      </c>
      <c r="R123" s="2" t="str">
        <f t="shared" si="5"/>
        <v>MGMT0203</v>
      </c>
      <c r="S123" s="2" t="str">
        <f t="shared" si="6"/>
        <v>005</v>
      </c>
      <c r="T123" s="18" t="str">
        <f t="shared" si="7"/>
        <v>https://knuin.knu.ac.kr/public/stddm/lectPlnPop.knu?estblYear=2023&amp;estblSmstrSctcd=CMBS001400001&amp;sbjetCd=MGMT0203&amp;sbjetDvnno=005&amp;doPlan=Kor</v>
      </c>
    </row>
    <row r="124" spans="1:20" ht="30">
      <c r="A124" s="12" t="s">
        <v>644</v>
      </c>
      <c r="B124" s="13" t="str">
        <f t="shared" si="4"/>
        <v>MGMT0203-007</v>
      </c>
      <c r="C124" s="12">
        <v>3</v>
      </c>
      <c r="D124" s="14" t="s">
        <v>1038</v>
      </c>
      <c r="E124" s="14" t="s">
        <v>1401</v>
      </c>
      <c r="F124" s="25" t="s">
        <v>1467</v>
      </c>
      <c r="G124" s="15">
        <v>60</v>
      </c>
      <c r="H124" s="14" t="s">
        <v>115</v>
      </c>
      <c r="I124" s="12" t="s">
        <v>1622</v>
      </c>
      <c r="J124" s="14" t="s">
        <v>73</v>
      </c>
      <c r="K124" s="26" t="s">
        <v>71</v>
      </c>
      <c r="L124" s="14" t="s">
        <v>170</v>
      </c>
      <c r="M124" s="14" t="s">
        <v>171</v>
      </c>
      <c r="N124" s="14"/>
      <c r="O124" s="14"/>
      <c r="P124" s="14"/>
      <c r="Q124" s="14" t="s">
        <v>1471</v>
      </c>
      <c r="R124" s="2" t="str">
        <f t="shared" si="5"/>
        <v>MGMT0203</v>
      </c>
      <c r="S124" s="2" t="str">
        <f t="shared" si="6"/>
        <v>007</v>
      </c>
      <c r="T124" s="18" t="str">
        <f t="shared" si="7"/>
        <v>https://knuin.knu.ac.kr/public/stddm/lectPlnPop.knu?estblYear=2023&amp;estblSmstrSctcd=CMBS001400001&amp;sbjetCd=MGMT0203&amp;sbjetDvnno=007&amp;doPlan=Kor</v>
      </c>
    </row>
    <row r="125" spans="1:20" ht="30">
      <c r="A125" s="12" t="s">
        <v>645</v>
      </c>
      <c r="B125" s="13" t="str">
        <f t="shared" si="4"/>
        <v>MGMT0204-002</v>
      </c>
      <c r="C125" s="12">
        <v>3</v>
      </c>
      <c r="D125" s="14" t="s">
        <v>1039</v>
      </c>
      <c r="E125" s="14" t="s">
        <v>56</v>
      </c>
      <c r="F125" s="25" t="s">
        <v>1467</v>
      </c>
      <c r="G125" s="15">
        <v>70</v>
      </c>
      <c r="H125" s="14" t="s">
        <v>130</v>
      </c>
      <c r="I125" s="12" t="s">
        <v>1623</v>
      </c>
      <c r="J125" s="14" t="s">
        <v>73</v>
      </c>
      <c r="K125" s="26" t="s">
        <v>71</v>
      </c>
      <c r="L125" s="14" t="s">
        <v>170</v>
      </c>
      <c r="M125" s="14" t="s">
        <v>171</v>
      </c>
      <c r="N125" s="14"/>
      <c r="O125" s="14"/>
      <c r="P125" s="14"/>
      <c r="Q125" s="14" t="s">
        <v>1471</v>
      </c>
      <c r="R125" s="2" t="str">
        <f t="shared" si="5"/>
        <v>MGMT0204</v>
      </c>
      <c r="S125" s="2" t="str">
        <f t="shared" si="6"/>
        <v>002</v>
      </c>
      <c r="T125" s="18" t="str">
        <f t="shared" si="7"/>
        <v>https://knuin.knu.ac.kr/public/stddm/lectPlnPop.knu?estblYear=2023&amp;estblSmstrSctcd=CMBS001400001&amp;sbjetCd=MGMT0204&amp;sbjetDvnno=002&amp;doPlan=Kor</v>
      </c>
    </row>
    <row r="126" spans="1:20" ht="30">
      <c r="A126" s="12" t="s">
        <v>55</v>
      </c>
      <c r="B126" s="13" t="str">
        <f t="shared" si="4"/>
        <v>MGMT0204-003</v>
      </c>
      <c r="C126" s="12">
        <v>3</v>
      </c>
      <c r="D126" s="14" t="s">
        <v>1039</v>
      </c>
      <c r="E126" s="14" t="s">
        <v>56</v>
      </c>
      <c r="F126" s="25" t="s">
        <v>1467</v>
      </c>
      <c r="G126" s="15">
        <v>70</v>
      </c>
      <c r="H126" s="14" t="s">
        <v>128</v>
      </c>
      <c r="I126" s="12" t="s">
        <v>1621</v>
      </c>
      <c r="J126" s="14" t="s">
        <v>73</v>
      </c>
      <c r="K126" s="26" t="s">
        <v>71</v>
      </c>
      <c r="L126" s="14" t="s">
        <v>170</v>
      </c>
      <c r="M126" s="14" t="s">
        <v>171</v>
      </c>
      <c r="N126" s="14"/>
      <c r="O126" s="14"/>
      <c r="P126" s="14"/>
      <c r="Q126" s="14" t="s">
        <v>1471</v>
      </c>
      <c r="R126" s="2" t="str">
        <f t="shared" si="5"/>
        <v>MGMT0204</v>
      </c>
      <c r="S126" s="2" t="str">
        <f t="shared" si="6"/>
        <v>003</v>
      </c>
      <c r="T126" s="18" t="str">
        <f t="shared" si="7"/>
        <v>https://knuin.knu.ac.kr/public/stddm/lectPlnPop.knu?estblYear=2023&amp;estblSmstrSctcd=CMBS001400001&amp;sbjetCd=MGMT0204&amp;sbjetDvnno=003&amp;doPlan=Kor</v>
      </c>
    </row>
    <row r="127" spans="1:20" ht="30">
      <c r="A127" s="12" t="s">
        <v>646</v>
      </c>
      <c r="B127" s="13" t="str">
        <f t="shared" si="4"/>
        <v>MGMT0212-004</v>
      </c>
      <c r="C127" s="12">
        <v>3</v>
      </c>
      <c r="D127" s="14" t="s">
        <v>1040</v>
      </c>
      <c r="E127" s="14" t="s">
        <v>1402</v>
      </c>
      <c r="F127" s="25" t="s">
        <v>1467</v>
      </c>
      <c r="G127" s="15">
        <v>70</v>
      </c>
      <c r="H127" s="14" t="s">
        <v>138</v>
      </c>
      <c r="I127" s="12" t="s">
        <v>1624</v>
      </c>
      <c r="J127" s="14" t="s">
        <v>73</v>
      </c>
      <c r="K127" s="26" t="s">
        <v>71</v>
      </c>
      <c r="L127" s="14" t="s">
        <v>170</v>
      </c>
      <c r="M127" s="14" t="s">
        <v>171</v>
      </c>
      <c r="N127" s="14"/>
      <c r="O127" s="14"/>
      <c r="P127" s="14"/>
      <c r="Q127" s="14" t="s">
        <v>1471</v>
      </c>
      <c r="R127" s="2" t="str">
        <f t="shared" si="5"/>
        <v>MGMT0212</v>
      </c>
      <c r="S127" s="2" t="str">
        <f t="shared" si="6"/>
        <v>004</v>
      </c>
      <c r="T127" s="18" t="str">
        <f t="shared" si="7"/>
        <v>https://knuin.knu.ac.kr/public/stddm/lectPlnPop.knu?estblYear=2023&amp;estblSmstrSctcd=CMBS001400001&amp;sbjetCd=MGMT0212&amp;sbjetDvnno=004&amp;doPlan=Kor</v>
      </c>
    </row>
    <row r="128" spans="1:20" ht="30">
      <c r="A128" s="12" t="s">
        <v>647</v>
      </c>
      <c r="B128" s="13" t="str">
        <f t="shared" si="4"/>
        <v>MGMT0221-005</v>
      </c>
      <c r="C128" s="12">
        <v>3</v>
      </c>
      <c r="D128" s="14" t="s">
        <v>1041</v>
      </c>
      <c r="E128" s="14" t="s">
        <v>1403</v>
      </c>
      <c r="F128" s="25" t="s">
        <v>1467</v>
      </c>
      <c r="G128" s="15">
        <v>60</v>
      </c>
      <c r="H128" s="14" t="s">
        <v>117</v>
      </c>
      <c r="I128" s="12" t="s">
        <v>1622</v>
      </c>
      <c r="J128" s="14" t="s">
        <v>73</v>
      </c>
      <c r="K128" s="26" t="s">
        <v>71</v>
      </c>
      <c r="L128" s="14" t="s">
        <v>170</v>
      </c>
      <c r="M128" s="14" t="s">
        <v>171</v>
      </c>
      <c r="N128" s="14"/>
      <c r="O128" s="14"/>
      <c r="P128" s="14"/>
      <c r="Q128" s="14" t="s">
        <v>1471</v>
      </c>
      <c r="R128" s="2" t="str">
        <f t="shared" si="5"/>
        <v>MGMT0221</v>
      </c>
      <c r="S128" s="2" t="str">
        <f t="shared" si="6"/>
        <v>005</v>
      </c>
      <c r="T128" s="18" t="str">
        <f t="shared" si="7"/>
        <v>https://knuin.knu.ac.kr/public/stddm/lectPlnPop.knu?estblYear=2023&amp;estblSmstrSctcd=CMBS001400001&amp;sbjetCd=MGMT0221&amp;sbjetDvnno=005&amp;doPlan=Kor</v>
      </c>
    </row>
    <row r="129" spans="1:20" ht="30">
      <c r="A129" s="12" t="s">
        <v>648</v>
      </c>
      <c r="B129" s="13" t="str">
        <f t="shared" si="4"/>
        <v>MGMT0231-005</v>
      </c>
      <c r="C129" s="12">
        <v>3</v>
      </c>
      <c r="D129" s="14" t="s">
        <v>1042</v>
      </c>
      <c r="E129" s="14" t="s">
        <v>1404</v>
      </c>
      <c r="F129" s="25" t="s">
        <v>1467</v>
      </c>
      <c r="G129" s="15">
        <v>45</v>
      </c>
      <c r="H129" s="14" t="s">
        <v>129</v>
      </c>
      <c r="I129" s="12" t="s">
        <v>1625</v>
      </c>
      <c r="J129" s="14" t="s">
        <v>73</v>
      </c>
      <c r="K129" s="26" t="s">
        <v>71</v>
      </c>
      <c r="L129" s="14" t="s">
        <v>170</v>
      </c>
      <c r="M129" s="14" t="s">
        <v>171</v>
      </c>
      <c r="N129" s="14"/>
      <c r="O129" s="14"/>
      <c r="P129" s="14"/>
      <c r="Q129" s="14" t="s">
        <v>1471</v>
      </c>
      <c r="R129" s="2" t="str">
        <f t="shared" si="5"/>
        <v>MGMT0231</v>
      </c>
      <c r="S129" s="2" t="str">
        <f t="shared" si="6"/>
        <v>005</v>
      </c>
      <c r="T129" s="18" t="str">
        <f t="shared" si="7"/>
        <v>https://knuin.knu.ac.kr/public/stddm/lectPlnPop.knu?estblYear=2023&amp;estblSmstrSctcd=CMBS001400001&amp;sbjetCd=MGMT0231&amp;sbjetDvnno=005&amp;doPlan=Kor</v>
      </c>
    </row>
    <row r="130" spans="1:20" ht="30">
      <c r="A130" s="12" t="s">
        <v>649</v>
      </c>
      <c r="B130" s="13" t="str">
        <f t="shared" si="4"/>
        <v>MGMT0236-001</v>
      </c>
      <c r="C130" s="12">
        <v>3</v>
      </c>
      <c r="D130" s="14" t="s">
        <v>1043</v>
      </c>
      <c r="E130" s="14" t="s">
        <v>1405</v>
      </c>
      <c r="F130" s="25" t="s">
        <v>1467</v>
      </c>
      <c r="G130" s="15">
        <v>70</v>
      </c>
      <c r="H130" s="14" t="s">
        <v>130</v>
      </c>
      <c r="I130" s="12" t="s">
        <v>1626</v>
      </c>
      <c r="J130" s="14" t="s">
        <v>73</v>
      </c>
      <c r="K130" s="26" t="s">
        <v>71</v>
      </c>
      <c r="L130" s="14" t="s">
        <v>170</v>
      </c>
      <c r="M130" s="14" t="s">
        <v>171</v>
      </c>
      <c r="N130" s="14"/>
      <c r="O130" s="14"/>
      <c r="P130" s="14"/>
      <c r="Q130" s="14" t="s">
        <v>1471</v>
      </c>
      <c r="R130" s="2" t="str">
        <f t="shared" si="5"/>
        <v>MGMT0236</v>
      </c>
      <c r="S130" s="2" t="str">
        <f t="shared" si="6"/>
        <v>001</v>
      </c>
      <c r="T130" s="18" t="str">
        <f t="shared" si="7"/>
        <v>https://knuin.knu.ac.kr/public/stddm/lectPlnPop.knu?estblYear=2023&amp;estblSmstrSctcd=CMBS001400001&amp;sbjetCd=MGMT0236&amp;sbjetDvnno=001&amp;doPlan=Kor</v>
      </c>
    </row>
    <row r="131" spans="1:20" ht="30">
      <c r="A131" s="12" t="s">
        <v>1757</v>
      </c>
      <c r="B131" s="28" t="str">
        <f t="shared" si="4"/>
        <v>MGMT0320-003</v>
      </c>
      <c r="C131" s="12">
        <v>3</v>
      </c>
      <c r="D131" s="14" t="s">
        <v>1044</v>
      </c>
      <c r="E131" s="14" t="s">
        <v>1406</v>
      </c>
      <c r="F131" s="25" t="s">
        <v>1467</v>
      </c>
      <c r="G131" s="15">
        <v>70</v>
      </c>
      <c r="H131" s="14" t="s">
        <v>132</v>
      </c>
      <c r="I131" s="12" t="s">
        <v>1626</v>
      </c>
      <c r="J131" s="14" t="s">
        <v>73</v>
      </c>
      <c r="K131" s="26" t="s">
        <v>71</v>
      </c>
      <c r="L131" s="14" t="s">
        <v>170</v>
      </c>
      <c r="M131" s="14" t="s">
        <v>171</v>
      </c>
      <c r="N131" s="14"/>
      <c r="O131" s="14"/>
      <c r="P131" s="14"/>
      <c r="Q131" s="29" t="s">
        <v>1471</v>
      </c>
      <c r="R131" s="2" t="str">
        <f t="shared" si="5"/>
        <v>MGMT0320</v>
      </c>
      <c r="S131" s="2" t="str">
        <f t="shared" si="6"/>
        <v>003</v>
      </c>
      <c r="T131" s="18" t="str">
        <f t="shared" si="7"/>
        <v>https://knuin.knu.ac.kr/public/stddm/lectPlnPop.knu?estblYear=2023&amp;estblSmstrSctcd=CMBS001400001&amp;sbjetCd=MGMT0320&amp;sbjetDvnno=003&amp;doPlan=Kor</v>
      </c>
    </row>
    <row r="132" spans="1:20" ht="30">
      <c r="A132" s="12" t="s">
        <v>650</v>
      </c>
      <c r="B132" s="13" t="str">
        <f t="shared" si="4"/>
        <v>MGMT0331-002</v>
      </c>
      <c r="C132" s="12">
        <v>3</v>
      </c>
      <c r="D132" s="14" t="s">
        <v>1045</v>
      </c>
      <c r="E132" s="14" t="s">
        <v>1407</v>
      </c>
      <c r="F132" s="25" t="s">
        <v>1467</v>
      </c>
      <c r="G132" s="15">
        <v>70</v>
      </c>
      <c r="H132" s="14" t="s">
        <v>115</v>
      </c>
      <c r="I132" s="12" t="s">
        <v>1627</v>
      </c>
      <c r="J132" s="14" t="s">
        <v>73</v>
      </c>
      <c r="K132" s="26" t="s">
        <v>71</v>
      </c>
      <c r="L132" s="14" t="s">
        <v>170</v>
      </c>
      <c r="M132" s="14" t="s">
        <v>171</v>
      </c>
      <c r="N132" s="14"/>
      <c r="O132" s="14"/>
      <c r="P132" s="14"/>
      <c r="Q132" s="14" t="s">
        <v>1471</v>
      </c>
      <c r="R132" s="2" t="str">
        <f t="shared" si="5"/>
        <v>MGMT0331</v>
      </c>
      <c r="S132" s="2" t="str">
        <f t="shared" si="6"/>
        <v>002</v>
      </c>
      <c r="T132" s="18" t="str">
        <f t="shared" si="7"/>
        <v>https://knuin.knu.ac.kr/public/stddm/lectPlnPop.knu?estblYear=2023&amp;estblSmstrSctcd=CMBS001400001&amp;sbjetCd=MGMT0331&amp;sbjetDvnno=002&amp;doPlan=Kor</v>
      </c>
    </row>
    <row r="133" spans="1:20" ht="30">
      <c r="A133" s="12" t="s">
        <v>651</v>
      </c>
      <c r="B133" s="13" t="str">
        <f t="shared" ref="B133:B196" si="8">HYPERLINK(T133,A133)</f>
        <v>MGMT0440-004</v>
      </c>
      <c r="C133" s="12">
        <v>3</v>
      </c>
      <c r="D133" s="14" t="s">
        <v>1046</v>
      </c>
      <c r="E133" s="14" t="s">
        <v>1408</v>
      </c>
      <c r="F133" s="25" t="s">
        <v>1467</v>
      </c>
      <c r="G133" s="15">
        <v>70</v>
      </c>
      <c r="H133" s="14" t="s">
        <v>130</v>
      </c>
      <c r="I133" s="12" t="s">
        <v>1627</v>
      </c>
      <c r="J133" s="14" t="s">
        <v>73</v>
      </c>
      <c r="K133" s="26" t="s">
        <v>71</v>
      </c>
      <c r="L133" s="14" t="s">
        <v>170</v>
      </c>
      <c r="M133" s="14" t="s">
        <v>171</v>
      </c>
      <c r="N133" s="14"/>
      <c r="O133" s="14"/>
      <c r="P133" s="14"/>
      <c r="Q133" s="14" t="s">
        <v>1471</v>
      </c>
      <c r="R133" s="2" t="str">
        <f t="shared" ref="R133:R196" si="9">LEFT(A133,8)</f>
        <v>MGMT0440</v>
      </c>
      <c r="S133" s="2" t="str">
        <f t="shared" ref="S133:S196" si="10">RIGHT(A133,3)</f>
        <v>004</v>
      </c>
      <c r="T133" s="18" t="str">
        <f t="shared" ref="T133:T196" si="11">"https://knuin.knu.ac.kr/public/stddm/lectPlnPop.knu?estblYear=2023&amp;estblSmstrSctcd=CMBS001400001&amp;sbjetCd="&amp;R133&amp;"&amp;sbjetDvnno="&amp;S133&amp;"&amp;doPlan=Kor"</f>
        <v>https://knuin.knu.ac.kr/public/stddm/lectPlnPop.knu?estblYear=2023&amp;estblSmstrSctcd=CMBS001400001&amp;sbjetCd=MGMT0440&amp;sbjetDvnno=004&amp;doPlan=Kor</v>
      </c>
    </row>
    <row r="134" spans="1:20" ht="30">
      <c r="A134" s="12" t="s">
        <v>448</v>
      </c>
      <c r="B134" s="13" t="str">
        <f t="shared" si="8"/>
        <v>ECON0211-005</v>
      </c>
      <c r="C134" s="12">
        <v>3</v>
      </c>
      <c r="D134" s="14" t="s">
        <v>862</v>
      </c>
      <c r="E134" s="14" t="s">
        <v>1236</v>
      </c>
      <c r="F134" s="25" t="s">
        <v>1467</v>
      </c>
      <c r="G134" s="15">
        <v>70</v>
      </c>
      <c r="H134" s="14" t="s">
        <v>145</v>
      </c>
      <c r="I134" s="12" t="s">
        <v>1584</v>
      </c>
      <c r="J134" s="14" t="s">
        <v>73</v>
      </c>
      <c r="K134" s="26" t="s">
        <v>71</v>
      </c>
      <c r="L134" s="14" t="s">
        <v>170</v>
      </c>
      <c r="M134" s="14" t="s">
        <v>172</v>
      </c>
      <c r="N134" s="14"/>
      <c r="O134" s="14"/>
      <c r="P134" s="14"/>
      <c r="Q134" s="14" t="s">
        <v>1471</v>
      </c>
      <c r="R134" s="2" t="str">
        <f t="shared" si="9"/>
        <v>ECON0211</v>
      </c>
      <c r="S134" s="2" t="str">
        <f t="shared" si="10"/>
        <v>005</v>
      </c>
      <c r="T134" s="18" t="str">
        <f t="shared" si="11"/>
        <v>https://knuin.knu.ac.kr/public/stddm/lectPlnPop.knu?estblYear=2023&amp;estblSmstrSctcd=CMBS001400001&amp;sbjetCd=ECON0211&amp;sbjetDvnno=005&amp;doPlan=Kor</v>
      </c>
    </row>
    <row r="135" spans="1:20" ht="30">
      <c r="A135" s="12" t="s">
        <v>449</v>
      </c>
      <c r="B135" s="13" t="str">
        <f t="shared" si="8"/>
        <v>ECON0211-006</v>
      </c>
      <c r="C135" s="12">
        <v>3</v>
      </c>
      <c r="D135" s="14" t="s">
        <v>862</v>
      </c>
      <c r="E135" s="14" t="s">
        <v>1236</v>
      </c>
      <c r="F135" s="25" t="s">
        <v>1467</v>
      </c>
      <c r="G135" s="15">
        <v>70</v>
      </c>
      <c r="H135" s="14" t="s">
        <v>114</v>
      </c>
      <c r="I135" s="12" t="s">
        <v>1584</v>
      </c>
      <c r="J135" s="14" t="s">
        <v>73</v>
      </c>
      <c r="K135" s="26" t="s">
        <v>71</v>
      </c>
      <c r="L135" s="14" t="s">
        <v>170</v>
      </c>
      <c r="M135" s="14" t="s">
        <v>172</v>
      </c>
      <c r="N135" s="14"/>
      <c r="O135" s="14"/>
      <c r="P135" s="14"/>
      <c r="Q135" s="14" t="s">
        <v>1471</v>
      </c>
      <c r="R135" s="2" t="str">
        <f t="shared" si="9"/>
        <v>ECON0211</v>
      </c>
      <c r="S135" s="2" t="str">
        <f t="shared" si="10"/>
        <v>006</v>
      </c>
      <c r="T135" s="18" t="str">
        <f t="shared" si="11"/>
        <v>https://knuin.knu.ac.kr/public/stddm/lectPlnPop.knu?estblYear=2023&amp;estblSmstrSctcd=CMBS001400001&amp;sbjetCd=ECON0211&amp;sbjetDvnno=006&amp;doPlan=Kor</v>
      </c>
    </row>
    <row r="136" spans="1:20" ht="30">
      <c r="A136" s="12" t="s">
        <v>450</v>
      </c>
      <c r="B136" s="13" t="str">
        <f t="shared" si="8"/>
        <v>ECON0324-003</v>
      </c>
      <c r="C136" s="12">
        <v>3</v>
      </c>
      <c r="D136" s="14" t="s">
        <v>863</v>
      </c>
      <c r="E136" s="14" t="s">
        <v>1237</v>
      </c>
      <c r="F136" s="25" t="s">
        <v>1467</v>
      </c>
      <c r="G136" s="15">
        <v>70</v>
      </c>
      <c r="H136" s="14" t="s">
        <v>114</v>
      </c>
      <c r="I136" s="12" t="s">
        <v>1628</v>
      </c>
      <c r="J136" s="14" t="s">
        <v>73</v>
      </c>
      <c r="K136" s="26" t="s">
        <v>71</v>
      </c>
      <c r="L136" s="14" t="s">
        <v>170</v>
      </c>
      <c r="M136" s="14" t="s">
        <v>172</v>
      </c>
      <c r="N136" s="14"/>
      <c r="O136" s="14"/>
      <c r="P136" s="14"/>
      <c r="Q136" s="14" t="s">
        <v>1471</v>
      </c>
      <c r="R136" s="2" t="str">
        <f t="shared" si="9"/>
        <v>ECON0324</v>
      </c>
      <c r="S136" s="2" t="str">
        <f t="shared" si="10"/>
        <v>003</v>
      </c>
      <c r="T136" s="18" t="str">
        <f t="shared" si="11"/>
        <v>https://knuin.knu.ac.kr/public/stddm/lectPlnPop.knu?estblYear=2023&amp;estblSmstrSctcd=CMBS001400001&amp;sbjetCd=ECON0324&amp;sbjetDvnno=003&amp;doPlan=Kor</v>
      </c>
    </row>
    <row r="137" spans="1:20" ht="30">
      <c r="A137" s="12" t="s">
        <v>451</v>
      </c>
      <c r="B137" s="13" t="str">
        <f t="shared" si="8"/>
        <v>ECON0431-001</v>
      </c>
      <c r="C137" s="12">
        <v>3</v>
      </c>
      <c r="D137" s="14" t="s">
        <v>864</v>
      </c>
      <c r="E137" s="14" t="s">
        <v>1238</v>
      </c>
      <c r="F137" s="25" t="s">
        <v>1467</v>
      </c>
      <c r="G137" s="15">
        <v>70</v>
      </c>
      <c r="H137" s="14" t="s">
        <v>154</v>
      </c>
      <c r="I137" s="12" t="s">
        <v>1584</v>
      </c>
      <c r="J137" s="14" t="s">
        <v>73</v>
      </c>
      <c r="K137" s="26" t="s">
        <v>71</v>
      </c>
      <c r="L137" s="14" t="s">
        <v>170</v>
      </c>
      <c r="M137" s="14" t="s">
        <v>172</v>
      </c>
      <c r="N137" s="14"/>
      <c r="O137" s="14"/>
      <c r="P137" s="14"/>
      <c r="Q137" s="14" t="s">
        <v>1471</v>
      </c>
      <c r="R137" s="2" t="str">
        <f t="shared" si="9"/>
        <v>ECON0431</v>
      </c>
      <c r="S137" s="2" t="str">
        <f t="shared" si="10"/>
        <v>001</v>
      </c>
      <c r="T137" s="18" t="str">
        <f t="shared" si="11"/>
        <v>https://knuin.knu.ac.kr/public/stddm/lectPlnPop.knu?estblYear=2023&amp;estblSmstrSctcd=CMBS001400001&amp;sbjetCd=ECON0431&amp;sbjetDvnno=001&amp;doPlan=Kor</v>
      </c>
    </row>
    <row r="138" spans="1:20" ht="30">
      <c r="A138" s="12" t="s">
        <v>452</v>
      </c>
      <c r="B138" s="13" t="str">
        <f t="shared" si="8"/>
        <v>ECON0461-002</v>
      </c>
      <c r="C138" s="12">
        <v>3</v>
      </c>
      <c r="D138" s="14" t="s">
        <v>865</v>
      </c>
      <c r="E138" s="14" t="s">
        <v>1239</v>
      </c>
      <c r="F138" s="25" t="s">
        <v>1467</v>
      </c>
      <c r="G138" s="15">
        <v>70</v>
      </c>
      <c r="H138" s="14" t="s">
        <v>130</v>
      </c>
      <c r="I138" s="12" t="s">
        <v>1628</v>
      </c>
      <c r="J138" s="14" t="s">
        <v>73</v>
      </c>
      <c r="K138" s="26" t="s">
        <v>71</v>
      </c>
      <c r="L138" s="14" t="s">
        <v>170</v>
      </c>
      <c r="M138" s="14" t="s">
        <v>172</v>
      </c>
      <c r="N138" s="14"/>
      <c r="O138" s="14"/>
      <c r="P138" s="14"/>
      <c r="Q138" s="14" t="s">
        <v>1471</v>
      </c>
      <c r="R138" s="2" t="str">
        <f t="shared" si="9"/>
        <v>ECON0461</v>
      </c>
      <c r="S138" s="2" t="str">
        <f t="shared" si="10"/>
        <v>002</v>
      </c>
      <c r="T138" s="18" t="str">
        <f t="shared" si="11"/>
        <v>https://knuin.knu.ac.kr/public/stddm/lectPlnPop.knu?estblYear=2023&amp;estblSmstrSctcd=CMBS001400001&amp;sbjetCd=ECON0461&amp;sbjetDvnno=002&amp;doPlan=Kor</v>
      </c>
    </row>
    <row r="139" spans="1:20" ht="30">
      <c r="A139" s="12" t="s">
        <v>453</v>
      </c>
      <c r="B139" s="13" t="str">
        <f t="shared" si="8"/>
        <v>ECON0471-004</v>
      </c>
      <c r="C139" s="12">
        <v>3</v>
      </c>
      <c r="D139" s="14" t="s">
        <v>866</v>
      </c>
      <c r="E139" s="14" t="s">
        <v>1240</v>
      </c>
      <c r="F139" s="25" t="s">
        <v>1467</v>
      </c>
      <c r="G139" s="15">
        <v>70</v>
      </c>
      <c r="H139" s="14" t="s">
        <v>115</v>
      </c>
      <c r="I139" s="12" t="s">
        <v>1628</v>
      </c>
      <c r="J139" s="14" t="s">
        <v>73</v>
      </c>
      <c r="K139" s="26" t="s">
        <v>71</v>
      </c>
      <c r="L139" s="14" t="s">
        <v>170</v>
      </c>
      <c r="M139" s="14" t="s">
        <v>172</v>
      </c>
      <c r="N139" s="14"/>
      <c r="O139" s="14"/>
      <c r="P139" s="14"/>
      <c r="Q139" s="14" t="s">
        <v>1471</v>
      </c>
      <c r="R139" s="2" t="str">
        <f t="shared" si="9"/>
        <v>ECON0471</v>
      </c>
      <c r="S139" s="2" t="str">
        <f t="shared" si="10"/>
        <v>004</v>
      </c>
      <c r="T139" s="18" t="str">
        <f t="shared" si="11"/>
        <v>https://knuin.knu.ac.kr/public/stddm/lectPlnPop.knu?estblYear=2023&amp;estblSmstrSctcd=CMBS001400001&amp;sbjetCd=ECON0471&amp;sbjetDvnno=004&amp;doPlan=Kor</v>
      </c>
    </row>
    <row r="140" spans="1:20" ht="30">
      <c r="A140" s="12" t="s">
        <v>454</v>
      </c>
      <c r="B140" s="13" t="str">
        <f t="shared" si="8"/>
        <v>ECON0471-006</v>
      </c>
      <c r="C140" s="12">
        <v>3</v>
      </c>
      <c r="D140" s="14" t="s">
        <v>866</v>
      </c>
      <c r="E140" s="14" t="s">
        <v>1240</v>
      </c>
      <c r="F140" s="25" t="s">
        <v>1467</v>
      </c>
      <c r="G140" s="15">
        <v>70</v>
      </c>
      <c r="H140" s="14" t="s">
        <v>118</v>
      </c>
      <c r="I140" s="12" t="s">
        <v>1629</v>
      </c>
      <c r="J140" s="14" t="s">
        <v>73</v>
      </c>
      <c r="K140" s="26" t="s">
        <v>71</v>
      </c>
      <c r="L140" s="14" t="s">
        <v>170</v>
      </c>
      <c r="M140" s="14" t="s">
        <v>172</v>
      </c>
      <c r="N140" s="14"/>
      <c r="O140" s="14"/>
      <c r="P140" s="14"/>
      <c r="Q140" s="14" t="s">
        <v>1471</v>
      </c>
      <c r="R140" s="2" t="str">
        <f t="shared" si="9"/>
        <v>ECON0471</v>
      </c>
      <c r="S140" s="2" t="str">
        <f t="shared" si="10"/>
        <v>006</v>
      </c>
      <c r="T140" s="18" t="str">
        <f t="shared" si="11"/>
        <v>https://knuin.knu.ac.kr/public/stddm/lectPlnPop.knu?estblYear=2023&amp;estblSmstrSctcd=CMBS001400001&amp;sbjetCd=ECON0471&amp;sbjetDvnno=006&amp;doPlan=Kor</v>
      </c>
    </row>
    <row r="141" spans="1:20" ht="30">
      <c r="A141" s="12" t="s">
        <v>455</v>
      </c>
      <c r="B141" s="13" t="str">
        <f t="shared" si="8"/>
        <v>ECON0561-001</v>
      </c>
      <c r="C141" s="12">
        <v>3</v>
      </c>
      <c r="D141" s="14" t="s">
        <v>867</v>
      </c>
      <c r="E141" s="14" t="s">
        <v>1241</v>
      </c>
      <c r="F141" s="25" t="s">
        <v>1467</v>
      </c>
      <c r="G141" s="15">
        <v>70</v>
      </c>
      <c r="H141" s="14" t="s">
        <v>156</v>
      </c>
      <c r="I141" s="12" t="s">
        <v>1584</v>
      </c>
      <c r="J141" s="14" t="s">
        <v>73</v>
      </c>
      <c r="K141" s="26" t="s">
        <v>71</v>
      </c>
      <c r="L141" s="14" t="s">
        <v>170</v>
      </c>
      <c r="M141" s="14" t="s">
        <v>172</v>
      </c>
      <c r="N141" s="14" t="s">
        <v>0</v>
      </c>
      <c r="O141" s="14"/>
      <c r="P141" s="14"/>
      <c r="Q141" s="14" t="s">
        <v>1471</v>
      </c>
      <c r="R141" s="2" t="str">
        <f t="shared" si="9"/>
        <v>ECON0561</v>
      </c>
      <c r="S141" s="2" t="str">
        <f t="shared" si="10"/>
        <v>001</v>
      </c>
      <c r="T141" s="18" t="str">
        <f t="shared" si="11"/>
        <v>https://knuin.knu.ac.kr/public/stddm/lectPlnPop.knu?estblYear=2023&amp;estblSmstrSctcd=CMBS001400001&amp;sbjetCd=ECON0561&amp;sbjetDvnno=001&amp;doPlan=Kor</v>
      </c>
    </row>
    <row r="142" spans="1:20" ht="30">
      <c r="A142" s="12" t="s">
        <v>456</v>
      </c>
      <c r="B142" s="13" t="str">
        <f t="shared" si="8"/>
        <v>ECON0561-002</v>
      </c>
      <c r="C142" s="12">
        <v>3</v>
      </c>
      <c r="D142" s="14" t="s">
        <v>867</v>
      </c>
      <c r="E142" s="14" t="s">
        <v>1241</v>
      </c>
      <c r="F142" s="25" t="s">
        <v>1467</v>
      </c>
      <c r="G142" s="15">
        <v>70</v>
      </c>
      <c r="H142" s="14" t="s">
        <v>157</v>
      </c>
      <c r="I142" s="12" t="s">
        <v>1584</v>
      </c>
      <c r="J142" s="14" t="s">
        <v>73</v>
      </c>
      <c r="K142" s="26" t="s">
        <v>71</v>
      </c>
      <c r="L142" s="14" t="s">
        <v>170</v>
      </c>
      <c r="M142" s="14" t="s">
        <v>172</v>
      </c>
      <c r="N142" s="14" t="s">
        <v>0</v>
      </c>
      <c r="O142" s="14"/>
      <c r="P142" s="14"/>
      <c r="Q142" s="14" t="s">
        <v>1471</v>
      </c>
      <c r="R142" s="2" t="str">
        <f t="shared" si="9"/>
        <v>ECON0561</v>
      </c>
      <c r="S142" s="2" t="str">
        <f t="shared" si="10"/>
        <v>002</v>
      </c>
      <c r="T142" s="18" t="str">
        <f t="shared" si="11"/>
        <v>https://knuin.knu.ac.kr/public/stddm/lectPlnPop.knu?estblYear=2023&amp;estblSmstrSctcd=CMBS001400001&amp;sbjetCd=ECON0561&amp;sbjetDvnno=002&amp;doPlan=Kor</v>
      </c>
    </row>
    <row r="143" spans="1:20" ht="30">
      <c r="A143" s="12" t="s">
        <v>457</v>
      </c>
      <c r="B143" s="13" t="str">
        <f t="shared" si="8"/>
        <v>ECON0573-001</v>
      </c>
      <c r="C143" s="12">
        <v>3</v>
      </c>
      <c r="D143" s="14" t="s">
        <v>868</v>
      </c>
      <c r="E143" s="14" t="s">
        <v>1242</v>
      </c>
      <c r="F143" s="25" t="s">
        <v>1467</v>
      </c>
      <c r="G143" s="15">
        <v>70</v>
      </c>
      <c r="H143" s="14" t="s">
        <v>128</v>
      </c>
      <c r="I143" s="12" t="s">
        <v>1628</v>
      </c>
      <c r="J143" s="14" t="s">
        <v>73</v>
      </c>
      <c r="K143" s="26" t="s">
        <v>71</v>
      </c>
      <c r="L143" s="14" t="s">
        <v>170</v>
      </c>
      <c r="M143" s="14" t="s">
        <v>172</v>
      </c>
      <c r="N143" s="14"/>
      <c r="O143" s="14"/>
      <c r="P143" s="14"/>
      <c r="Q143" s="14" t="s">
        <v>1471</v>
      </c>
      <c r="R143" s="2" t="str">
        <f t="shared" si="9"/>
        <v>ECON0573</v>
      </c>
      <c r="S143" s="2" t="str">
        <f t="shared" si="10"/>
        <v>001</v>
      </c>
      <c r="T143" s="18" t="str">
        <f t="shared" si="11"/>
        <v>https://knuin.knu.ac.kr/public/stddm/lectPlnPop.knu?estblYear=2023&amp;estblSmstrSctcd=CMBS001400001&amp;sbjetCd=ECON0573&amp;sbjetDvnno=001&amp;doPlan=Kor</v>
      </c>
    </row>
    <row r="144" spans="1:20" ht="30">
      <c r="A144" s="12" t="s">
        <v>458</v>
      </c>
      <c r="B144" s="13" t="str">
        <f t="shared" si="8"/>
        <v>ECON0573-002</v>
      </c>
      <c r="C144" s="12">
        <v>3</v>
      </c>
      <c r="D144" s="14" t="s">
        <v>868</v>
      </c>
      <c r="E144" s="14" t="s">
        <v>1242</v>
      </c>
      <c r="F144" s="25" t="s">
        <v>1467</v>
      </c>
      <c r="G144" s="15">
        <v>70</v>
      </c>
      <c r="H144" s="14" t="s">
        <v>132</v>
      </c>
      <c r="I144" s="12" t="s">
        <v>1628</v>
      </c>
      <c r="J144" s="14" t="s">
        <v>73</v>
      </c>
      <c r="K144" s="26" t="s">
        <v>71</v>
      </c>
      <c r="L144" s="14" t="s">
        <v>170</v>
      </c>
      <c r="M144" s="14" t="s">
        <v>172</v>
      </c>
      <c r="N144" s="14"/>
      <c r="O144" s="14"/>
      <c r="P144" s="14"/>
      <c r="Q144" s="14" t="s">
        <v>1471</v>
      </c>
      <c r="R144" s="2" t="str">
        <f t="shared" si="9"/>
        <v>ECON0573</v>
      </c>
      <c r="S144" s="2" t="str">
        <f t="shared" si="10"/>
        <v>002</v>
      </c>
      <c r="T144" s="18" t="str">
        <f t="shared" si="11"/>
        <v>https://knuin.knu.ac.kr/public/stddm/lectPlnPop.knu?estblYear=2023&amp;estblSmstrSctcd=CMBS001400001&amp;sbjetCd=ECON0573&amp;sbjetDvnno=002&amp;doPlan=Kor</v>
      </c>
    </row>
    <row r="145" spans="1:20" ht="30">
      <c r="A145" s="12" t="s">
        <v>459</v>
      </c>
      <c r="B145" s="13" t="str">
        <f t="shared" si="8"/>
        <v>ECON0611-006</v>
      </c>
      <c r="C145" s="12">
        <v>3</v>
      </c>
      <c r="D145" s="14" t="s">
        <v>869</v>
      </c>
      <c r="E145" s="14" t="s">
        <v>1243</v>
      </c>
      <c r="F145" s="25" t="s">
        <v>1467</v>
      </c>
      <c r="G145" s="15">
        <v>70</v>
      </c>
      <c r="H145" s="14" t="s">
        <v>129</v>
      </c>
      <c r="I145" s="12" t="s">
        <v>1628</v>
      </c>
      <c r="J145" s="14" t="s">
        <v>73</v>
      </c>
      <c r="K145" s="26" t="s">
        <v>71</v>
      </c>
      <c r="L145" s="14" t="s">
        <v>170</v>
      </c>
      <c r="M145" s="14" t="s">
        <v>172</v>
      </c>
      <c r="N145" s="14"/>
      <c r="O145" s="14"/>
      <c r="P145" s="14"/>
      <c r="Q145" s="14" t="s">
        <v>1471</v>
      </c>
      <c r="R145" s="2" t="str">
        <f t="shared" si="9"/>
        <v>ECON0611</v>
      </c>
      <c r="S145" s="2" t="str">
        <f t="shared" si="10"/>
        <v>006</v>
      </c>
      <c r="T145" s="18" t="str">
        <f t="shared" si="11"/>
        <v>https://knuin.knu.ac.kr/public/stddm/lectPlnPop.knu?estblYear=2023&amp;estblSmstrSctcd=CMBS001400001&amp;sbjetCd=ECON0611&amp;sbjetDvnno=006&amp;doPlan=Kor</v>
      </c>
    </row>
    <row r="146" spans="1:20" ht="60" hidden="1">
      <c r="A146" s="12" t="s">
        <v>293</v>
      </c>
      <c r="B146" s="13" t="str">
        <f t="shared" si="8"/>
        <v>ACEN0261-001</v>
      </c>
      <c r="C146" s="12">
        <v>3</v>
      </c>
      <c r="D146" s="14" t="s">
        <v>714</v>
      </c>
      <c r="E146" s="14" t="s">
        <v>1105</v>
      </c>
      <c r="F146" s="25" t="s">
        <v>1467</v>
      </c>
      <c r="G146" s="15">
        <v>30</v>
      </c>
      <c r="H146" s="14" t="s">
        <v>125</v>
      </c>
      <c r="I146" s="12" t="s">
        <v>1630</v>
      </c>
      <c r="J146" s="14" t="s">
        <v>73</v>
      </c>
      <c r="K146" s="26" t="s">
        <v>71</v>
      </c>
      <c r="L146" s="14" t="s">
        <v>174</v>
      </c>
      <c r="M146" s="14" t="s">
        <v>176</v>
      </c>
      <c r="N146" s="14"/>
      <c r="O146" s="14"/>
      <c r="P146" s="14"/>
      <c r="Q146" s="14" t="s">
        <v>1471</v>
      </c>
      <c r="R146" s="2" t="str">
        <f t="shared" si="9"/>
        <v>ACEN0261</v>
      </c>
      <c r="S146" s="2" t="str">
        <f t="shared" si="10"/>
        <v>001</v>
      </c>
      <c r="T146" s="18" t="str">
        <f t="shared" si="11"/>
        <v>https://knuin.knu.ac.kr/public/stddm/lectPlnPop.knu?estblYear=2023&amp;estblSmstrSctcd=CMBS001400001&amp;sbjetCd=ACEN0261&amp;sbjetDvnno=001&amp;doPlan=Kor</v>
      </c>
    </row>
    <row r="147" spans="1:20" ht="60" hidden="1">
      <c r="A147" s="12" t="s">
        <v>294</v>
      </c>
      <c r="B147" s="13" t="str">
        <f t="shared" si="8"/>
        <v>ACEN0261-002</v>
      </c>
      <c r="C147" s="12">
        <v>3</v>
      </c>
      <c r="D147" s="14" t="s">
        <v>714</v>
      </c>
      <c r="E147" s="14" t="s">
        <v>1105</v>
      </c>
      <c r="F147" s="25" t="s">
        <v>1467</v>
      </c>
      <c r="G147" s="15">
        <v>30</v>
      </c>
      <c r="H147" s="14" t="s">
        <v>126</v>
      </c>
      <c r="I147" s="12" t="s">
        <v>1630</v>
      </c>
      <c r="J147" s="14" t="s">
        <v>73</v>
      </c>
      <c r="K147" s="26" t="s">
        <v>71</v>
      </c>
      <c r="L147" s="14" t="s">
        <v>174</v>
      </c>
      <c r="M147" s="14" t="s">
        <v>176</v>
      </c>
      <c r="N147" s="14"/>
      <c r="O147" s="14"/>
      <c r="P147" s="14"/>
      <c r="Q147" s="14" t="s">
        <v>1471</v>
      </c>
      <c r="R147" s="2" t="str">
        <f t="shared" si="9"/>
        <v>ACEN0261</v>
      </c>
      <c r="S147" s="2" t="str">
        <f t="shared" si="10"/>
        <v>002</v>
      </c>
      <c r="T147" s="18" t="str">
        <f t="shared" si="11"/>
        <v>https://knuin.knu.ac.kr/public/stddm/lectPlnPop.knu?estblYear=2023&amp;estblSmstrSctcd=CMBS001400001&amp;sbjetCd=ACEN0261&amp;sbjetDvnno=002&amp;doPlan=Kor</v>
      </c>
    </row>
    <row r="148" spans="1:20" ht="30" hidden="1">
      <c r="A148" s="12" t="s">
        <v>434</v>
      </c>
      <c r="B148" s="13" t="str">
        <f t="shared" si="8"/>
        <v>CVLE0301-001</v>
      </c>
      <c r="C148" s="12">
        <v>3</v>
      </c>
      <c r="D148" s="14" t="s">
        <v>847</v>
      </c>
      <c r="E148" s="14" t="s">
        <v>1222</v>
      </c>
      <c r="F148" s="25" t="s">
        <v>1467</v>
      </c>
      <c r="G148" s="15">
        <v>70</v>
      </c>
      <c r="H148" s="14" t="s">
        <v>145</v>
      </c>
      <c r="I148" s="12" t="s">
        <v>1630</v>
      </c>
      <c r="J148" s="14" t="s">
        <v>73</v>
      </c>
      <c r="K148" s="26" t="s">
        <v>71</v>
      </c>
      <c r="L148" s="14" t="s">
        <v>174</v>
      </c>
      <c r="M148" s="14" t="s">
        <v>176</v>
      </c>
      <c r="N148" s="14"/>
      <c r="O148" s="14"/>
      <c r="P148" s="14"/>
      <c r="Q148" s="14" t="s">
        <v>1472</v>
      </c>
      <c r="R148" s="2" t="str">
        <f t="shared" si="9"/>
        <v>CVLE0301</v>
      </c>
      <c r="S148" s="2" t="str">
        <f t="shared" si="10"/>
        <v>001</v>
      </c>
      <c r="T148" s="18" t="str">
        <f t="shared" si="11"/>
        <v>https://knuin.knu.ac.kr/public/stddm/lectPlnPop.knu?estblYear=2023&amp;estblSmstrSctcd=CMBS001400001&amp;sbjetCd=CVLE0301&amp;sbjetDvnno=001&amp;doPlan=Kor</v>
      </c>
    </row>
    <row r="149" spans="1:20" ht="60" hidden="1">
      <c r="A149" s="12" t="s">
        <v>33</v>
      </c>
      <c r="B149" s="13" t="str">
        <f t="shared" si="8"/>
        <v>CVLE0327-001</v>
      </c>
      <c r="C149" s="12">
        <v>3</v>
      </c>
      <c r="D149" s="14" t="s">
        <v>848</v>
      </c>
      <c r="E149" s="14" t="s">
        <v>34</v>
      </c>
      <c r="F149" s="25" t="s">
        <v>1467</v>
      </c>
      <c r="G149" s="15">
        <v>30</v>
      </c>
      <c r="H149" s="14" t="s">
        <v>125</v>
      </c>
      <c r="I149" s="12" t="s">
        <v>1631</v>
      </c>
      <c r="J149" s="14" t="s">
        <v>73</v>
      </c>
      <c r="K149" s="26" t="s">
        <v>71</v>
      </c>
      <c r="L149" s="14" t="s">
        <v>174</v>
      </c>
      <c r="M149" s="14" t="s">
        <v>176</v>
      </c>
      <c r="N149" s="14"/>
      <c r="O149" s="14"/>
      <c r="P149" s="14"/>
      <c r="Q149" s="14" t="s">
        <v>1472</v>
      </c>
      <c r="R149" s="2" t="str">
        <f t="shared" si="9"/>
        <v>CVLE0327</v>
      </c>
      <c r="S149" s="2" t="str">
        <f t="shared" si="10"/>
        <v>001</v>
      </c>
      <c r="T149" s="18" t="str">
        <f t="shared" si="11"/>
        <v>https://knuin.knu.ac.kr/public/stddm/lectPlnPop.knu?estblYear=2023&amp;estblSmstrSctcd=CMBS001400001&amp;sbjetCd=CVLE0327&amp;sbjetDvnno=001&amp;doPlan=Kor</v>
      </c>
    </row>
    <row r="150" spans="1:20" ht="60" hidden="1">
      <c r="A150" s="12" t="s">
        <v>35</v>
      </c>
      <c r="B150" s="13" t="str">
        <f t="shared" si="8"/>
        <v>CVLE0327-002</v>
      </c>
      <c r="C150" s="12">
        <v>3</v>
      </c>
      <c r="D150" s="14" t="s">
        <v>848</v>
      </c>
      <c r="E150" s="14" t="s">
        <v>34</v>
      </c>
      <c r="F150" s="25" t="s">
        <v>1467</v>
      </c>
      <c r="G150" s="15">
        <v>30</v>
      </c>
      <c r="H150" s="14" t="s">
        <v>126</v>
      </c>
      <c r="I150" s="12" t="s">
        <v>1631</v>
      </c>
      <c r="J150" s="14" t="s">
        <v>73</v>
      </c>
      <c r="K150" s="26" t="s">
        <v>71</v>
      </c>
      <c r="L150" s="14" t="s">
        <v>174</v>
      </c>
      <c r="M150" s="14" t="s">
        <v>176</v>
      </c>
      <c r="N150" s="14"/>
      <c r="O150" s="14"/>
      <c r="P150" s="14"/>
      <c r="Q150" s="14" t="s">
        <v>1472</v>
      </c>
      <c r="R150" s="2" t="str">
        <f t="shared" si="9"/>
        <v>CVLE0327</v>
      </c>
      <c r="S150" s="2" t="str">
        <f t="shared" si="10"/>
        <v>002</v>
      </c>
      <c r="T150" s="18" t="str">
        <f t="shared" si="11"/>
        <v>https://knuin.knu.ac.kr/public/stddm/lectPlnPop.knu?estblYear=2023&amp;estblSmstrSctcd=CMBS001400001&amp;sbjetCd=CVLE0327&amp;sbjetDvnno=002&amp;doPlan=Kor</v>
      </c>
    </row>
    <row r="151" spans="1:20" ht="45" hidden="1">
      <c r="A151" s="12" t="s">
        <v>8</v>
      </c>
      <c r="B151" s="13" t="str">
        <f t="shared" si="8"/>
        <v>BIOF0202-001</v>
      </c>
      <c r="C151" s="12">
        <v>3</v>
      </c>
      <c r="D151" s="14" t="s">
        <v>772</v>
      </c>
      <c r="E151" s="14" t="s">
        <v>9</v>
      </c>
      <c r="F151" s="25" t="s">
        <v>1467</v>
      </c>
      <c r="G151" s="15">
        <v>50</v>
      </c>
      <c r="H151" s="14" t="s">
        <v>135</v>
      </c>
      <c r="I151" s="12" t="s">
        <v>1632</v>
      </c>
      <c r="J151" s="14" t="s">
        <v>73</v>
      </c>
      <c r="K151" s="26" t="s">
        <v>71</v>
      </c>
      <c r="L151" s="14" t="s">
        <v>174</v>
      </c>
      <c r="M151" s="14" t="s">
        <v>177</v>
      </c>
      <c r="N151" s="14"/>
      <c r="O151" s="14"/>
      <c r="P151" s="14"/>
      <c r="Q151" s="14" t="s">
        <v>1471</v>
      </c>
      <c r="R151" s="2" t="str">
        <f t="shared" si="9"/>
        <v>BIOF0202</v>
      </c>
      <c r="S151" s="2" t="str">
        <f t="shared" si="10"/>
        <v>001</v>
      </c>
      <c r="T151" s="18" t="str">
        <f t="shared" si="11"/>
        <v>https://knuin.knu.ac.kr/public/stddm/lectPlnPop.knu?estblYear=2023&amp;estblSmstrSctcd=CMBS001400001&amp;sbjetCd=BIOF0202&amp;sbjetDvnno=001&amp;doPlan=Kor</v>
      </c>
    </row>
    <row r="152" spans="1:20" ht="45" hidden="1">
      <c r="A152" s="12" t="s">
        <v>370</v>
      </c>
      <c r="B152" s="13" t="str">
        <f t="shared" si="8"/>
        <v>CHEM0502-001</v>
      </c>
      <c r="C152" s="12">
        <v>3</v>
      </c>
      <c r="D152" s="14" t="s">
        <v>789</v>
      </c>
      <c r="E152" s="14" t="s">
        <v>1108</v>
      </c>
      <c r="F152" s="25" t="s">
        <v>1467</v>
      </c>
      <c r="G152" s="15">
        <v>50</v>
      </c>
      <c r="H152" s="14" t="s">
        <v>128</v>
      </c>
      <c r="I152" s="12" t="s">
        <v>1632</v>
      </c>
      <c r="J152" s="14" t="s">
        <v>73</v>
      </c>
      <c r="K152" s="26" t="s">
        <v>71</v>
      </c>
      <c r="L152" s="14" t="s">
        <v>174</v>
      </c>
      <c r="M152" s="14" t="s">
        <v>177</v>
      </c>
      <c r="N152" s="14"/>
      <c r="O152" s="14"/>
      <c r="P152" s="14"/>
      <c r="Q152" s="14" t="s">
        <v>1471</v>
      </c>
      <c r="R152" s="2" t="str">
        <f t="shared" si="9"/>
        <v>CHEM0502</v>
      </c>
      <c r="S152" s="2" t="str">
        <f t="shared" si="10"/>
        <v>001</v>
      </c>
      <c r="T152" s="18" t="str">
        <f t="shared" si="11"/>
        <v>https://knuin.knu.ac.kr/public/stddm/lectPlnPop.knu?estblYear=2023&amp;estblSmstrSctcd=CMBS001400001&amp;sbjetCd=CHEM0502&amp;sbjetDvnno=001&amp;doPlan=Kor</v>
      </c>
    </row>
    <row r="153" spans="1:20" ht="45" hidden="1">
      <c r="A153" s="12" t="s">
        <v>499</v>
      </c>
      <c r="B153" s="13" t="str">
        <f t="shared" si="8"/>
        <v>ENGR0211-005</v>
      </c>
      <c r="C153" s="12">
        <v>3</v>
      </c>
      <c r="D153" s="14" t="s">
        <v>900</v>
      </c>
      <c r="E153" s="14" t="s">
        <v>1269</v>
      </c>
      <c r="F153" s="25" t="s">
        <v>1467</v>
      </c>
      <c r="G153" s="15">
        <v>50</v>
      </c>
      <c r="H153" s="14" t="s">
        <v>118</v>
      </c>
      <c r="I153" s="12" t="s">
        <v>1633</v>
      </c>
      <c r="J153" s="14" t="s">
        <v>73</v>
      </c>
      <c r="K153" s="26" t="s">
        <v>71</v>
      </c>
      <c r="L153" s="14" t="s">
        <v>174</v>
      </c>
      <c r="M153" s="14" t="s">
        <v>177</v>
      </c>
      <c r="N153" s="14"/>
      <c r="O153" s="14"/>
      <c r="P153" s="14"/>
      <c r="Q153" s="14" t="s">
        <v>1471</v>
      </c>
      <c r="R153" s="2" t="str">
        <f t="shared" si="9"/>
        <v>ENGR0211</v>
      </c>
      <c r="S153" s="2" t="str">
        <f t="shared" si="10"/>
        <v>005</v>
      </c>
      <c r="T153" s="18" t="str">
        <f t="shared" si="11"/>
        <v>https://knuin.knu.ac.kr/public/stddm/lectPlnPop.knu?estblYear=2023&amp;estblSmstrSctcd=CMBS001400001&amp;sbjetCd=ENGR0211&amp;sbjetDvnno=005&amp;doPlan=Kor</v>
      </c>
    </row>
    <row r="154" spans="1:20" ht="45" hidden="1">
      <c r="A154" s="12" t="s">
        <v>501</v>
      </c>
      <c r="B154" s="13" t="str">
        <f t="shared" si="8"/>
        <v>ENVI0323-001</v>
      </c>
      <c r="C154" s="12">
        <v>3</v>
      </c>
      <c r="D154" s="14" t="s">
        <v>901</v>
      </c>
      <c r="E154" s="14" t="s">
        <v>1270</v>
      </c>
      <c r="F154" s="25" t="s">
        <v>1467</v>
      </c>
      <c r="G154" s="15">
        <v>50</v>
      </c>
      <c r="H154" s="14" t="s">
        <v>128</v>
      </c>
      <c r="I154" s="12" t="s">
        <v>1633</v>
      </c>
      <c r="J154" s="14" t="s">
        <v>73</v>
      </c>
      <c r="K154" s="26" t="s">
        <v>71</v>
      </c>
      <c r="L154" s="14" t="s">
        <v>174</v>
      </c>
      <c r="M154" s="14" t="s">
        <v>177</v>
      </c>
      <c r="N154" s="14"/>
      <c r="O154" s="14"/>
      <c r="P154" s="14"/>
      <c r="Q154" s="14" t="s">
        <v>1471</v>
      </c>
      <c r="R154" s="2" t="str">
        <f t="shared" si="9"/>
        <v>ENVI0323</v>
      </c>
      <c r="S154" s="2" t="str">
        <f t="shared" si="10"/>
        <v>001</v>
      </c>
      <c r="T154" s="18" t="str">
        <f t="shared" si="11"/>
        <v>https://knuin.knu.ac.kr/public/stddm/lectPlnPop.knu?estblYear=2023&amp;estblSmstrSctcd=CMBS001400001&amp;sbjetCd=ENVI0323&amp;sbjetDvnno=001&amp;doPlan=Kor</v>
      </c>
    </row>
    <row r="155" spans="1:20" ht="45" hidden="1">
      <c r="A155" s="12" t="s">
        <v>502</v>
      </c>
      <c r="B155" s="13" t="str">
        <f t="shared" si="8"/>
        <v>ENVI0361-001</v>
      </c>
      <c r="C155" s="12">
        <v>3</v>
      </c>
      <c r="D155" s="14" t="s">
        <v>902</v>
      </c>
      <c r="E155" s="14" t="s">
        <v>1271</v>
      </c>
      <c r="F155" s="25" t="s">
        <v>1467</v>
      </c>
      <c r="G155" s="15">
        <v>50</v>
      </c>
      <c r="H155" s="14" t="s">
        <v>117</v>
      </c>
      <c r="I155" s="12" t="s">
        <v>1632</v>
      </c>
      <c r="J155" s="14" t="s">
        <v>73</v>
      </c>
      <c r="K155" s="26" t="s">
        <v>71</v>
      </c>
      <c r="L155" s="14" t="s">
        <v>174</v>
      </c>
      <c r="M155" s="14" t="s">
        <v>177</v>
      </c>
      <c r="N155" s="14"/>
      <c r="O155" s="14"/>
      <c r="P155" s="14"/>
      <c r="Q155" s="14" t="s">
        <v>1471</v>
      </c>
      <c r="R155" s="2" t="str">
        <f t="shared" si="9"/>
        <v>ENVI0361</v>
      </c>
      <c r="S155" s="2" t="str">
        <f t="shared" si="10"/>
        <v>001</v>
      </c>
      <c r="T155" s="18" t="str">
        <f t="shared" si="11"/>
        <v>https://knuin.knu.ac.kr/public/stddm/lectPlnPop.knu?estblYear=2023&amp;estblSmstrSctcd=CMBS001400001&amp;sbjetCd=ENVI0361&amp;sbjetDvnno=001&amp;doPlan=Kor</v>
      </c>
    </row>
    <row r="156" spans="1:20" ht="30" hidden="1">
      <c r="A156" s="12" t="s">
        <v>627</v>
      </c>
      <c r="B156" s="13" t="str">
        <f t="shared" si="8"/>
        <v>MECH0226-001</v>
      </c>
      <c r="C156" s="12">
        <v>3</v>
      </c>
      <c r="D156" s="14" t="s">
        <v>1024</v>
      </c>
      <c r="E156" s="14" t="s">
        <v>1387</v>
      </c>
      <c r="F156" s="25" t="s">
        <v>1467</v>
      </c>
      <c r="G156" s="15">
        <v>70</v>
      </c>
      <c r="H156" s="14" t="s">
        <v>128</v>
      </c>
      <c r="I156" s="12" t="s">
        <v>1634</v>
      </c>
      <c r="J156" s="14" t="s">
        <v>73</v>
      </c>
      <c r="K156" s="26" t="s">
        <v>71</v>
      </c>
      <c r="L156" s="14" t="s">
        <v>174</v>
      </c>
      <c r="M156" s="14" t="s">
        <v>175</v>
      </c>
      <c r="N156" s="14"/>
      <c r="O156" s="14"/>
      <c r="P156" s="14"/>
      <c r="Q156" s="14" t="s">
        <v>1472</v>
      </c>
      <c r="R156" s="2" t="str">
        <f t="shared" si="9"/>
        <v>MECH0226</v>
      </c>
      <c r="S156" s="2" t="str">
        <f t="shared" si="10"/>
        <v>001</v>
      </c>
      <c r="T156" s="18" t="str">
        <f t="shared" si="11"/>
        <v>https://knuin.knu.ac.kr/public/stddm/lectPlnPop.knu?estblYear=2023&amp;estblSmstrSctcd=CMBS001400001&amp;sbjetCd=MECH0226&amp;sbjetDvnno=001&amp;doPlan=Kor</v>
      </c>
    </row>
    <row r="157" spans="1:20" ht="30" hidden="1">
      <c r="A157" s="12" t="s">
        <v>629</v>
      </c>
      <c r="B157" s="13" t="str">
        <f t="shared" si="8"/>
        <v>MECH0334-002</v>
      </c>
      <c r="C157" s="12">
        <v>3</v>
      </c>
      <c r="D157" s="14" t="s">
        <v>1025</v>
      </c>
      <c r="E157" s="14" t="s">
        <v>1388</v>
      </c>
      <c r="F157" s="25" t="s">
        <v>1467</v>
      </c>
      <c r="G157" s="15">
        <v>70</v>
      </c>
      <c r="H157" s="14" t="s">
        <v>145</v>
      </c>
      <c r="I157" s="12" t="s">
        <v>1635</v>
      </c>
      <c r="J157" s="14" t="s">
        <v>73</v>
      </c>
      <c r="K157" s="26" t="s">
        <v>71</v>
      </c>
      <c r="L157" s="14" t="s">
        <v>174</v>
      </c>
      <c r="M157" s="14" t="s">
        <v>175</v>
      </c>
      <c r="N157" s="14"/>
      <c r="O157" s="14"/>
      <c r="P157" s="14"/>
      <c r="Q157" s="14" t="s">
        <v>1472</v>
      </c>
      <c r="R157" s="2" t="str">
        <f t="shared" si="9"/>
        <v>MECH0334</v>
      </c>
      <c r="S157" s="2" t="str">
        <f t="shared" si="10"/>
        <v>002</v>
      </c>
      <c r="T157" s="18" t="str">
        <f t="shared" si="11"/>
        <v>https://knuin.knu.ac.kr/public/stddm/lectPlnPop.knu?estblYear=2023&amp;estblSmstrSctcd=CMBS001400001&amp;sbjetCd=MECH0334&amp;sbjetDvnno=002&amp;doPlan=Kor</v>
      </c>
    </row>
    <row r="158" spans="1:20" ht="30" hidden="1">
      <c r="A158" s="12" t="s">
        <v>630</v>
      </c>
      <c r="B158" s="13" t="str">
        <f t="shared" si="8"/>
        <v>MECH0341-001</v>
      </c>
      <c r="C158" s="12">
        <v>3</v>
      </c>
      <c r="D158" s="14" t="s">
        <v>1026</v>
      </c>
      <c r="E158" s="14" t="s">
        <v>1389</v>
      </c>
      <c r="F158" s="25" t="s">
        <v>1467</v>
      </c>
      <c r="G158" s="15">
        <v>80</v>
      </c>
      <c r="H158" s="14" t="s">
        <v>155</v>
      </c>
      <c r="I158" s="12" t="s">
        <v>1636</v>
      </c>
      <c r="J158" s="14" t="s">
        <v>73</v>
      </c>
      <c r="K158" s="26" t="s">
        <v>71</v>
      </c>
      <c r="L158" s="14" t="s">
        <v>174</v>
      </c>
      <c r="M158" s="14" t="s">
        <v>175</v>
      </c>
      <c r="N158" s="14"/>
      <c r="O158" s="14"/>
      <c r="P158" s="14"/>
      <c r="Q158" s="14" t="s">
        <v>1472</v>
      </c>
      <c r="R158" s="2" t="str">
        <f t="shared" si="9"/>
        <v>MECH0341</v>
      </c>
      <c r="S158" s="2" t="str">
        <f t="shared" si="10"/>
        <v>001</v>
      </c>
      <c r="T158" s="18" t="str">
        <f t="shared" si="11"/>
        <v>https://knuin.knu.ac.kr/public/stddm/lectPlnPop.knu?estblYear=2023&amp;estblSmstrSctcd=CMBS001400001&amp;sbjetCd=MECH0341&amp;sbjetDvnno=001&amp;doPlan=Kor</v>
      </c>
    </row>
    <row r="159" spans="1:20" ht="30" hidden="1">
      <c r="A159" s="12" t="s">
        <v>632</v>
      </c>
      <c r="B159" s="13" t="str">
        <f t="shared" si="8"/>
        <v>MECH0475-001</v>
      </c>
      <c r="C159" s="12">
        <v>3</v>
      </c>
      <c r="D159" s="14" t="s">
        <v>1028</v>
      </c>
      <c r="E159" s="14" t="s">
        <v>1391</v>
      </c>
      <c r="F159" s="25" t="s">
        <v>1467</v>
      </c>
      <c r="G159" s="15">
        <v>60</v>
      </c>
      <c r="H159" s="14" t="s">
        <v>117</v>
      </c>
      <c r="I159" s="12" t="s">
        <v>1637</v>
      </c>
      <c r="J159" s="14" t="s">
        <v>73</v>
      </c>
      <c r="K159" s="26" t="s">
        <v>71</v>
      </c>
      <c r="L159" s="14" t="s">
        <v>174</v>
      </c>
      <c r="M159" s="14" t="s">
        <v>175</v>
      </c>
      <c r="N159" s="14"/>
      <c r="O159" s="14"/>
      <c r="P159" s="14"/>
      <c r="Q159" s="14" t="s">
        <v>1472</v>
      </c>
      <c r="R159" s="2" t="str">
        <f t="shared" si="9"/>
        <v>MECH0475</v>
      </c>
      <c r="S159" s="2" t="str">
        <f t="shared" si="10"/>
        <v>001</v>
      </c>
      <c r="T159" s="18" t="str">
        <f t="shared" si="11"/>
        <v>https://knuin.knu.ac.kr/public/stddm/lectPlnPop.knu?estblYear=2023&amp;estblSmstrSctcd=CMBS001400001&amp;sbjetCd=MECH0475&amp;sbjetDvnno=001&amp;doPlan=Kor</v>
      </c>
    </row>
    <row r="160" spans="1:20" ht="45" hidden="1">
      <c r="A160" s="12" t="s">
        <v>633</v>
      </c>
      <c r="B160" s="13" t="str">
        <f t="shared" si="8"/>
        <v>MECH0486-001</v>
      </c>
      <c r="C160" s="12">
        <v>3</v>
      </c>
      <c r="D160" s="14" t="s">
        <v>1029</v>
      </c>
      <c r="E160" s="14" t="s">
        <v>1392</v>
      </c>
      <c r="F160" s="25" t="s">
        <v>1467</v>
      </c>
      <c r="G160" s="15">
        <v>60</v>
      </c>
      <c r="H160" s="14" t="s">
        <v>160</v>
      </c>
      <c r="I160" s="12" t="s">
        <v>1638</v>
      </c>
      <c r="J160" s="14" t="s">
        <v>73</v>
      </c>
      <c r="K160" s="26" t="s">
        <v>71</v>
      </c>
      <c r="L160" s="14" t="s">
        <v>174</v>
      </c>
      <c r="M160" s="14" t="s">
        <v>175</v>
      </c>
      <c r="N160" s="14"/>
      <c r="O160" s="14"/>
      <c r="P160" s="14"/>
      <c r="Q160" s="14" t="s">
        <v>1472</v>
      </c>
      <c r="R160" s="2" t="str">
        <f t="shared" si="9"/>
        <v>MECH0486</v>
      </c>
      <c r="S160" s="2" t="str">
        <f t="shared" si="10"/>
        <v>001</v>
      </c>
      <c r="T160" s="18" t="str">
        <f t="shared" si="11"/>
        <v>https://knuin.knu.ac.kr/public/stddm/lectPlnPop.knu?estblYear=2023&amp;estblSmstrSctcd=CMBS001400001&amp;sbjetCd=MECH0486&amp;sbjetDvnno=001&amp;doPlan=Kor</v>
      </c>
    </row>
    <row r="161" spans="1:20" ht="60" hidden="1">
      <c r="A161" s="12" t="s">
        <v>635</v>
      </c>
      <c r="B161" s="13" t="str">
        <f t="shared" si="8"/>
        <v>MECH0588-001</v>
      </c>
      <c r="C161" s="12">
        <v>3</v>
      </c>
      <c r="D161" s="14" t="s">
        <v>1031</v>
      </c>
      <c r="E161" s="14" t="s">
        <v>1394</v>
      </c>
      <c r="F161" s="25" t="s">
        <v>1467</v>
      </c>
      <c r="G161" s="15">
        <v>60</v>
      </c>
      <c r="H161" s="14" t="s">
        <v>1516</v>
      </c>
      <c r="I161" s="12" t="s">
        <v>1638</v>
      </c>
      <c r="J161" s="14" t="s">
        <v>73</v>
      </c>
      <c r="K161" s="26" t="s">
        <v>71</v>
      </c>
      <c r="L161" s="14" t="s">
        <v>174</v>
      </c>
      <c r="M161" s="14" t="s">
        <v>175</v>
      </c>
      <c r="N161" s="14"/>
      <c r="O161" s="14"/>
      <c r="P161" s="14"/>
      <c r="Q161" s="14" t="s">
        <v>1472</v>
      </c>
      <c r="R161" s="2" t="str">
        <f t="shared" si="9"/>
        <v>MECH0588</v>
      </c>
      <c r="S161" s="2" t="str">
        <f t="shared" si="10"/>
        <v>001</v>
      </c>
      <c r="T161" s="18" t="str">
        <f t="shared" si="11"/>
        <v>https://knuin.knu.ac.kr/public/stddm/lectPlnPop.knu?estblYear=2023&amp;estblSmstrSctcd=CMBS001400001&amp;sbjetCd=MECH0588&amp;sbjetDvnno=001&amp;doPlan=Kor</v>
      </c>
    </row>
    <row r="162" spans="1:20" ht="30" hidden="1">
      <c r="A162" s="12" t="s">
        <v>383</v>
      </c>
      <c r="B162" s="13" t="str">
        <f t="shared" si="8"/>
        <v>CHIL0351-001</v>
      </c>
      <c r="C162" s="12">
        <v>3</v>
      </c>
      <c r="D162" s="14" t="s">
        <v>803</v>
      </c>
      <c r="E162" s="14" t="s">
        <v>1184</v>
      </c>
      <c r="F162" s="25" t="s">
        <v>1467</v>
      </c>
      <c r="G162" s="15">
        <v>20</v>
      </c>
      <c r="H162" s="14" t="s">
        <v>129</v>
      </c>
      <c r="I162" s="12" t="s">
        <v>1639</v>
      </c>
      <c r="J162" s="14" t="s">
        <v>73</v>
      </c>
      <c r="K162" s="26" t="s">
        <v>71</v>
      </c>
      <c r="L162" s="14" t="s">
        <v>190</v>
      </c>
      <c r="M162" s="14" t="s">
        <v>194</v>
      </c>
      <c r="N162" s="14"/>
      <c r="O162" s="14"/>
      <c r="P162" s="14"/>
      <c r="Q162" s="14" t="s">
        <v>1470</v>
      </c>
      <c r="R162" s="2" t="str">
        <f t="shared" si="9"/>
        <v>CHIL0351</v>
      </c>
      <c r="S162" s="2" t="str">
        <f t="shared" si="10"/>
        <v>001</v>
      </c>
      <c r="T162" s="18" t="str">
        <f t="shared" si="11"/>
        <v>https://knuin.knu.ac.kr/public/stddm/lectPlnPop.knu?estblYear=2023&amp;estblSmstrSctcd=CMBS001400001&amp;sbjetCd=CHIL0351&amp;sbjetDvnno=001&amp;doPlan=Kor</v>
      </c>
    </row>
    <row r="163" spans="1:20" ht="30" hidden="1">
      <c r="A163" s="12" t="s">
        <v>384</v>
      </c>
      <c r="B163" s="13" t="str">
        <f t="shared" si="8"/>
        <v>CHIL0351-002</v>
      </c>
      <c r="C163" s="12">
        <v>3</v>
      </c>
      <c r="D163" s="14" t="s">
        <v>803</v>
      </c>
      <c r="E163" s="14" t="s">
        <v>1184</v>
      </c>
      <c r="F163" s="25" t="s">
        <v>1467</v>
      </c>
      <c r="G163" s="15">
        <v>20</v>
      </c>
      <c r="H163" s="14" t="s">
        <v>155</v>
      </c>
      <c r="I163" s="12" t="s">
        <v>1639</v>
      </c>
      <c r="J163" s="14" t="s">
        <v>73</v>
      </c>
      <c r="K163" s="26" t="s">
        <v>71</v>
      </c>
      <c r="L163" s="14" t="s">
        <v>190</v>
      </c>
      <c r="M163" s="14" t="s">
        <v>194</v>
      </c>
      <c r="N163" s="14"/>
      <c r="O163" s="14"/>
      <c r="P163" s="14"/>
      <c r="Q163" s="14" t="s">
        <v>1470</v>
      </c>
      <c r="R163" s="2" t="str">
        <f t="shared" si="9"/>
        <v>CHIL0351</v>
      </c>
      <c r="S163" s="2" t="str">
        <f t="shared" si="10"/>
        <v>002</v>
      </c>
      <c r="T163" s="18" t="str">
        <f t="shared" si="11"/>
        <v>https://knuin.knu.ac.kr/public/stddm/lectPlnPop.knu?estblYear=2023&amp;estblSmstrSctcd=CMBS001400001&amp;sbjetCd=CHIL0351&amp;sbjetDvnno=002&amp;doPlan=Kor</v>
      </c>
    </row>
    <row r="164" spans="1:20" ht="30" hidden="1">
      <c r="A164" s="12" t="s">
        <v>385</v>
      </c>
      <c r="B164" s="13" t="str">
        <f t="shared" si="8"/>
        <v>CHIL0371-001</v>
      </c>
      <c r="C164" s="12">
        <v>3</v>
      </c>
      <c r="D164" s="14" t="s">
        <v>804</v>
      </c>
      <c r="E164" s="14" t="s">
        <v>1185</v>
      </c>
      <c r="F164" s="25" t="s">
        <v>1467</v>
      </c>
      <c r="G164" s="15">
        <v>20</v>
      </c>
      <c r="H164" s="14" t="s">
        <v>154</v>
      </c>
      <c r="I164" s="12" t="s">
        <v>1639</v>
      </c>
      <c r="J164" s="14" t="s">
        <v>73</v>
      </c>
      <c r="K164" s="26" t="s">
        <v>71</v>
      </c>
      <c r="L164" s="14" t="s">
        <v>190</v>
      </c>
      <c r="M164" s="14" t="s">
        <v>194</v>
      </c>
      <c r="N164" s="14"/>
      <c r="O164" s="14"/>
      <c r="P164" s="14"/>
      <c r="Q164" s="14" t="s">
        <v>1470</v>
      </c>
      <c r="R164" s="2" t="str">
        <f t="shared" si="9"/>
        <v>CHIL0371</v>
      </c>
      <c r="S164" s="2" t="str">
        <f t="shared" si="10"/>
        <v>001</v>
      </c>
      <c r="T164" s="18" t="str">
        <f t="shared" si="11"/>
        <v>https://knuin.knu.ac.kr/public/stddm/lectPlnPop.knu?estblYear=2023&amp;estblSmstrSctcd=CMBS001400001&amp;sbjetCd=CHIL0371&amp;sbjetDvnno=001&amp;doPlan=Kor</v>
      </c>
    </row>
    <row r="165" spans="1:20" ht="30" hidden="1">
      <c r="A165" s="12" t="s">
        <v>386</v>
      </c>
      <c r="B165" s="13" t="str">
        <f t="shared" si="8"/>
        <v>CHIL0371-002</v>
      </c>
      <c r="C165" s="12">
        <v>3</v>
      </c>
      <c r="D165" s="14" t="s">
        <v>804</v>
      </c>
      <c r="E165" s="14" t="s">
        <v>1185</v>
      </c>
      <c r="F165" s="25" t="s">
        <v>1467</v>
      </c>
      <c r="G165" s="15">
        <v>20</v>
      </c>
      <c r="H165" s="14" t="s">
        <v>145</v>
      </c>
      <c r="I165" s="12" t="s">
        <v>1639</v>
      </c>
      <c r="J165" s="14" t="s">
        <v>73</v>
      </c>
      <c r="K165" s="26" t="s">
        <v>71</v>
      </c>
      <c r="L165" s="14" t="s">
        <v>190</v>
      </c>
      <c r="M165" s="14" t="s">
        <v>194</v>
      </c>
      <c r="N165" s="14"/>
      <c r="O165" s="14"/>
      <c r="P165" s="14"/>
      <c r="Q165" s="14" t="s">
        <v>1470</v>
      </c>
      <c r="R165" s="2" t="str">
        <f t="shared" si="9"/>
        <v>CHIL0371</v>
      </c>
      <c r="S165" s="2" t="str">
        <f t="shared" si="10"/>
        <v>002</v>
      </c>
      <c r="T165" s="18" t="str">
        <f t="shared" si="11"/>
        <v>https://knuin.knu.ac.kr/public/stddm/lectPlnPop.knu?estblYear=2023&amp;estblSmstrSctcd=CMBS001400001&amp;sbjetCd=CHIL0371&amp;sbjetDvnno=002&amp;doPlan=Kor</v>
      </c>
    </row>
    <row r="166" spans="1:20" ht="30" hidden="1">
      <c r="A166" s="12" t="s">
        <v>491</v>
      </c>
      <c r="B166" s="13" t="str">
        <f t="shared" si="8"/>
        <v>ENGL0272-001</v>
      </c>
      <c r="C166" s="12">
        <v>3</v>
      </c>
      <c r="D166" s="14" t="s">
        <v>895</v>
      </c>
      <c r="E166" s="14" t="s">
        <v>1264</v>
      </c>
      <c r="F166" s="25" t="s">
        <v>1467</v>
      </c>
      <c r="G166" s="15">
        <v>100</v>
      </c>
      <c r="H166" s="14" t="s">
        <v>115</v>
      </c>
      <c r="I166" s="12" t="s">
        <v>1640</v>
      </c>
      <c r="J166" s="14" t="s">
        <v>73</v>
      </c>
      <c r="K166" s="26" t="s">
        <v>71</v>
      </c>
      <c r="L166" s="14" t="s">
        <v>190</v>
      </c>
      <c r="M166" s="14" t="s">
        <v>193</v>
      </c>
      <c r="N166" s="14"/>
      <c r="O166" s="14"/>
      <c r="P166" s="14"/>
      <c r="Q166" s="14" t="s">
        <v>1472</v>
      </c>
      <c r="R166" s="2" t="str">
        <f t="shared" si="9"/>
        <v>ENGL0272</v>
      </c>
      <c r="S166" s="2" t="str">
        <f t="shared" si="10"/>
        <v>001</v>
      </c>
      <c r="T166" s="18" t="str">
        <f t="shared" si="11"/>
        <v>https://knuin.knu.ac.kr/public/stddm/lectPlnPop.knu?estblYear=2023&amp;estblSmstrSctcd=CMBS001400001&amp;sbjetCd=ENGL0272&amp;sbjetDvnno=001&amp;doPlan=Kor</v>
      </c>
    </row>
    <row r="167" spans="1:20" ht="30" hidden="1">
      <c r="A167" s="12" t="s">
        <v>492</v>
      </c>
      <c r="B167" s="13" t="str">
        <f t="shared" si="8"/>
        <v>ENGL0281-001</v>
      </c>
      <c r="C167" s="12">
        <v>3</v>
      </c>
      <c r="D167" s="14" t="s">
        <v>896</v>
      </c>
      <c r="E167" s="14" t="s">
        <v>1265</v>
      </c>
      <c r="F167" s="25" t="s">
        <v>1467</v>
      </c>
      <c r="G167" s="15">
        <v>70</v>
      </c>
      <c r="H167" s="14" t="s">
        <v>118</v>
      </c>
      <c r="I167" s="12" t="s">
        <v>1641</v>
      </c>
      <c r="J167" s="14" t="s">
        <v>73</v>
      </c>
      <c r="K167" s="26" t="s">
        <v>71</v>
      </c>
      <c r="L167" s="14" t="s">
        <v>190</v>
      </c>
      <c r="M167" s="14" t="s">
        <v>193</v>
      </c>
      <c r="N167" s="14"/>
      <c r="O167" s="14"/>
      <c r="P167" s="14"/>
      <c r="Q167" s="14" t="s">
        <v>1471</v>
      </c>
      <c r="R167" s="2" t="str">
        <f t="shared" si="9"/>
        <v>ENGL0281</v>
      </c>
      <c r="S167" s="2" t="str">
        <f t="shared" si="10"/>
        <v>001</v>
      </c>
      <c r="T167" s="18" t="str">
        <f t="shared" si="11"/>
        <v>https://knuin.knu.ac.kr/public/stddm/lectPlnPop.knu?estblYear=2023&amp;estblSmstrSctcd=CMBS001400001&amp;sbjetCd=ENGL0281&amp;sbjetDvnno=001&amp;doPlan=Kor</v>
      </c>
    </row>
    <row r="168" spans="1:20" ht="30" hidden="1">
      <c r="A168" s="12" t="s">
        <v>493</v>
      </c>
      <c r="B168" s="13" t="str">
        <f t="shared" si="8"/>
        <v>ENGL0441-001</v>
      </c>
      <c r="C168" s="12">
        <v>3</v>
      </c>
      <c r="D168" s="14" t="s">
        <v>897</v>
      </c>
      <c r="E168" s="14" t="s">
        <v>1266</v>
      </c>
      <c r="F168" s="25" t="s">
        <v>1467</v>
      </c>
      <c r="G168" s="15">
        <v>30</v>
      </c>
      <c r="H168" s="14" t="s">
        <v>154</v>
      </c>
      <c r="I168" s="12" t="s">
        <v>1587</v>
      </c>
      <c r="J168" s="14" t="s">
        <v>73</v>
      </c>
      <c r="K168" s="26" t="s">
        <v>71</v>
      </c>
      <c r="L168" s="14" t="s">
        <v>190</v>
      </c>
      <c r="M168" s="14" t="s">
        <v>193</v>
      </c>
      <c r="N168" s="14"/>
      <c r="O168" s="14"/>
      <c r="P168" s="14"/>
      <c r="Q168" s="14" t="s">
        <v>1471</v>
      </c>
      <c r="R168" s="2" t="str">
        <f t="shared" si="9"/>
        <v>ENGL0441</v>
      </c>
      <c r="S168" s="2" t="str">
        <f t="shared" si="10"/>
        <v>001</v>
      </c>
      <c r="T168" s="18" t="str">
        <f t="shared" si="11"/>
        <v>https://knuin.knu.ac.kr/public/stddm/lectPlnPop.knu?estblYear=2023&amp;estblSmstrSctcd=CMBS001400001&amp;sbjetCd=ENGL0441&amp;sbjetDvnno=001&amp;doPlan=Kor</v>
      </c>
    </row>
    <row r="169" spans="1:20" ht="30" hidden="1">
      <c r="A169" s="12" t="s">
        <v>494</v>
      </c>
      <c r="B169" s="13" t="str">
        <f t="shared" si="8"/>
        <v>ENGL0441-002</v>
      </c>
      <c r="C169" s="12">
        <v>3</v>
      </c>
      <c r="D169" s="14" t="s">
        <v>897</v>
      </c>
      <c r="E169" s="14" t="s">
        <v>1266</v>
      </c>
      <c r="F169" s="25" t="s">
        <v>1467</v>
      </c>
      <c r="G169" s="15">
        <v>30</v>
      </c>
      <c r="H169" s="14" t="s">
        <v>157</v>
      </c>
      <c r="I169" s="12" t="s">
        <v>1587</v>
      </c>
      <c r="J169" s="14" t="s">
        <v>73</v>
      </c>
      <c r="K169" s="26" t="s">
        <v>71</v>
      </c>
      <c r="L169" s="14" t="s">
        <v>190</v>
      </c>
      <c r="M169" s="14" t="s">
        <v>193</v>
      </c>
      <c r="N169" s="14"/>
      <c r="O169" s="14"/>
      <c r="P169" s="14"/>
      <c r="Q169" s="14" t="s">
        <v>1471</v>
      </c>
      <c r="R169" s="2" t="str">
        <f t="shared" si="9"/>
        <v>ENGL0441</v>
      </c>
      <c r="S169" s="2" t="str">
        <f t="shared" si="10"/>
        <v>002</v>
      </c>
      <c r="T169" s="18" t="str">
        <f t="shared" si="11"/>
        <v>https://knuin.knu.ac.kr/public/stddm/lectPlnPop.knu?estblYear=2023&amp;estblSmstrSctcd=CMBS001400001&amp;sbjetCd=ENGL0441&amp;sbjetDvnno=002&amp;doPlan=Kor</v>
      </c>
    </row>
    <row r="170" spans="1:20" ht="30" hidden="1">
      <c r="A170" s="12" t="s">
        <v>495</v>
      </c>
      <c r="B170" s="13" t="str">
        <f t="shared" si="8"/>
        <v>ENGL0450-001</v>
      </c>
      <c r="C170" s="12">
        <v>3</v>
      </c>
      <c r="D170" s="14" t="s">
        <v>898</v>
      </c>
      <c r="E170" s="14" t="s">
        <v>1267</v>
      </c>
      <c r="F170" s="25" t="s">
        <v>1467</v>
      </c>
      <c r="G170" s="15">
        <v>30</v>
      </c>
      <c r="H170" s="14" t="s">
        <v>156</v>
      </c>
      <c r="I170" s="12" t="s">
        <v>1587</v>
      </c>
      <c r="J170" s="14" t="s">
        <v>73</v>
      </c>
      <c r="K170" s="26" t="s">
        <v>71</v>
      </c>
      <c r="L170" s="14" t="s">
        <v>190</v>
      </c>
      <c r="M170" s="14" t="s">
        <v>193</v>
      </c>
      <c r="N170" s="14"/>
      <c r="O170" s="14"/>
      <c r="P170" s="14"/>
      <c r="Q170" s="14" t="s">
        <v>1471</v>
      </c>
      <c r="R170" s="2" t="str">
        <f t="shared" si="9"/>
        <v>ENGL0450</v>
      </c>
      <c r="S170" s="2" t="str">
        <f t="shared" si="10"/>
        <v>001</v>
      </c>
      <c r="T170" s="18" t="str">
        <f t="shared" si="11"/>
        <v>https://knuin.knu.ac.kr/public/stddm/lectPlnPop.knu?estblYear=2023&amp;estblSmstrSctcd=CMBS001400001&amp;sbjetCd=ENGL0450&amp;sbjetDvnno=001&amp;doPlan=Kor</v>
      </c>
    </row>
    <row r="171" spans="1:20" ht="30" hidden="1">
      <c r="A171" s="12" t="s">
        <v>496</v>
      </c>
      <c r="B171" s="13" t="str">
        <f t="shared" si="8"/>
        <v>ENGL0450-002</v>
      </c>
      <c r="C171" s="12">
        <v>3</v>
      </c>
      <c r="D171" s="14" t="s">
        <v>898</v>
      </c>
      <c r="E171" s="14" t="s">
        <v>1267</v>
      </c>
      <c r="F171" s="25" t="s">
        <v>1467</v>
      </c>
      <c r="G171" s="15">
        <v>30</v>
      </c>
      <c r="H171" s="14" t="s">
        <v>155</v>
      </c>
      <c r="I171" s="12" t="s">
        <v>1587</v>
      </c>
      <c r="J171" s="14" t="s">
        <v>73</v>
      </c>
      <c r="K171" s="26" t="s">
        <v>71</v>
      </c>
      <c r="L171" s="14" t="s">
        <v>190</v>
      </c>
      <c r="M171" s="14" t="s">
        <v>193</v>
      </c>
      <c r="N171" s="14"/>
      <c r="O171" s="14"/>
      <c r="P171" s="14"/>
      <c r="Q171" s="14" t="s">
        <v>1471</v>
      </c>
      <c r="R171" s="2" t="str">
        <f t="shared" si="9"/>
        <v>ENGL0450</v>
      </c>
      <c r="S171" s="2" t="str">
        <f t="shared" si="10"/>
        <v>002</v>
      </c>
      <c r="T171" s="18" t="str">
        <f t="shared" si="11"/>
        <v>https://knuin.knu.ac.kr/public/stddm/lectPlnPop.knu?estblYear=2023&amp;estblSmstrSctcd=CMBS001400001&amp;sbjetCd=ENGL0450&amp;sbjetDvnno=002&amp;doPlan=Kor</v>
      </c>
    </row>
    <row r="172" spans="1:20" ht="30" hidden="1">
      <c r="A172" s="12" t="s">
        <v>497</v>
      </c>
      <c r="B172" s="13" t="str">
        <f t="shared" si="8"/>
        <v>ENGL0450-003</v>
      </c>
      <c r="C172" s="12">
        <v>3</v>
      </c>
      <c r="D172" s="14" t="s">
        <v>898</v>
      </c>
      <c r="E172" s="14" t="s">
        <v>1267</v>
      </c>
      <c r="F172" s="25" t="s">
        <v>1467</v>
      </c>
      <c r="G172" s="15">
        <v>30</v>
      </c>
      <c r="H172" s="14" t="s">
        <v>151</v>
      </c>
      <c r="I172" s="12" t="s">
        <v>1587</v>
      </c>
      <c r="J172" s="14" t="s">
        <v>73</v>
      </c>
      <c r="K172" s="26" t="s">
        <v>71</v>
      </c>
      <c r="L172" s="14" t="s">
        <v>190</v>
      </c>
      <c r="M172" s="14" t="s">
        <v>193</v>
      </c>
      <c r="N172" s="14"/>
      <c r="O172" s="14"/>
      <c r="P172" s="14"/>
      <c r="Q172" s="14" t="s">
        <v>1471</v>
      </c>
      <c r="R172" s="2" t="str">
        <f t="shared" si="9"/>
        <v>ENGL0450</v>
      </c>
      <c r="S172" s="2" t="str">
        <f t="shared" si="10"/>
        <v>003</v>
      </c>
      <c r="T172" s="18" t="str">
        <f t="shared" si="11"/>
        <v>https://knuin.knu.ac.kr/public/stddm/lectPlnPop.knu?estblYear=2023&amp;estblSmstrSctcd=CMBS001400001&amp;sbjetCd=ENGL0450&amp;sbjetDvnno=003&amp;doPlan=Kor</v>
      </c>
    </row>
    <row r="173" spans="1:20" ht="30" hidden="1">
      <c r="A173" s="12" t="s">
        <v>498</v>
      </c>
      <c r="B173" s="13" t="str">
        <f t="shared" si="8"/>
        <v>ENGL0464-001</v>
      </c>
      <c r="C173" s="12">
        <v>3</v>
      </c>
      <c r="D173" s="14" t="s">
        <v>899</v>
      </c>
      <c r="E173" s="14" t="s">
        <v>1268</v>
      </c>
      <c r="F173" s="25" t="s">
        <v>1467</v>
      </c>
      <c r="G173" s="15">
        <v>70</v>
      </c>
      <c r="H173" s="14" t="s">
        <v>118</v>
      </c>
      <c r="I173" s="12" t="s">
        <v>1587</v>
      </c>
      <c r="J173" s="14" t="s">
        <v>73</v>
      </c>
      <c r="K173" s="26" t="s">
        <v>71</v>
      </c>
      <c r="L173" s="14" t="s">
        <v>190</v>
      </c>
      <c r="M173" s="14" t="s">
        <v>193</v>
      </c>
      <c r="N173" s="14"/>
      <c r="O173" s="14"/>
      <c r="P173" s="14"/>
      <c r="Q173" s="14" t="s">
        <v>1472</v>
      </c>
      <c r="R173" s="2" t="str">
        <f t="shared" si="9"/>
        <v>ENGL0464</v>
      </c>
      <c r="S173" s="2" t="str">
        <f t="shared" si="10"/>
        <v>001</v>
      </c>
      <c r="T173" s="18" t="str">
        <f t="shared" si="11"/>
        <v>https://knuin.knu.ac.kr/public/stddm/lectPlnPop.knu?estblYear=2023&amp;estblSmstrSctcd=CMBS001400001&amp;sbjetCd=ENGL0464&amp;sbjetDvnno=001&amp;doPlan=Kor</v>
      </c>
    </row>
    <row r="174" spans="1:20" ht="30" hidden="1">
      <c r="A174" s="12" t="s">
        <v>544</v>
      </c>
      <c r="B174" s="13" t="str">
        <f t="shared" si="8"/>
        <v>FRAN0202-001</v>
      </c>
      <c r="C174" s="12">
        <v>3</v>
      </c>
      <c r="D174" s="14" t="s">
        <v>945</v>
      </c>
      <c r="E174" s="14" t="s">
        <v>1313</v>
      </c>
      <c r="F174" s="25" t="s">
        <v>1467</v>
      </c>
      <c r="G174" s="15">
        <v>20</v>
      </c>
      <c r="H174" s="14" t="s">
        <v>145</v>
      </c>
      <c r="I174" s="12" t="s">
        <v>1642</v>
      </c>
      <c r="J174" s="14" t="s">
        <v>73</v>
      </c>
      <c r="K174" s="26" t="s">
        <v>71</v>
      </c>
      <c r="L174" s="14" t="s">
        <v>190</v>
      </c>
      <c r="M174" s="14" t="s">
        <v>192</v>
      </c>
      <c r="N174" s="14"/>
      <c r="O174" s="14"/>
      <c r="P174" s="14"/>
      <c r="Q174" s="14" t="s">
        <v>1469</v>
      </c>
      <c r="R174" s="2" t="str">
        <f t="shared" si="9"/>
        <v>FRAN0202</v>
      </c>
      <c r="S174" s="2" t="str">
        <f t="shared" si="10"/>
        <v>001</v>
      </c>
      <c r="T174" s="18" t="str">
        <f t="shared" si="11"/>
        <v>https://knuin.knu.ac.kr/public/stddm/lectPlnPop.knu?estblYear=2023&amp;estblSmstrSctcd=CMBS001400001&amp;sbjetCd=FRAN0202&amp;sbjetDvnno=001&amp;doPlan=Kor</v>
      </c>
    </row>
    <row r="175" spans="1:20" ht="30" hidden="1">
      <c r="A175" s="12" t="s">
        <v>545</v>
      </c>
      <c r="B175" s="13" t="str">
        <f t="shared" si="8"/>
        <v>FRAN0202-002</v>
      </c>
      <c r="C175" s="12">
        <v>3</v>
      </c>
      <c r="D175" s="14" t="s">
        <v>945</v>
      </c>
      <c r="E175" s="14" t="s">
        <v>1313</v>
      </c>
      <c r="F175" s="25" t="s">
        <v>1467</v>
      </c>
      <c r="G175" s="15">
        <v>20</v>
      </c>
      <c r="H175" s="14" t="s">
        <v>114</v>
      </c>
      <c r="I175" s="12" t="s">
        <v>1642</v>
      </c>
      <c r="J175" s="14" t="s">
        <v>73</v>
      </c>
      <c r="K175" s="26" t="s">
        <v>71</v>
      </c>
      <c r="L175" s="14" t="s">
        <v>190</v>
      </c>
      <c r="M175" s="14" t="s">
        <v>192</v>
      </c>
      <c r="N175" s="14"/>
      <c r="O175" s="14"/>
      <c r="P175" s="14"/>
      <c r="Q175" s="14" t="s">
        <v>1469</v>
      </c>
      <c r="R175" s="2" t="str">
        <f t="shared" si="9"/>
        <v>FRAN0202</v>
      </c>
      <c r="S175" s="2" t="str">
        <f t="shared" si="10"/>
        <v>002</v>
      </c>
      <c r="T175" s="18" t="str">
        <f t="shared" si="11"/>
        <v>https://knuin.knu.ac.kr/public/stddm/lectPlnPop.knu?estblYear=2023&amp;estblSmstrSctcd=CMBS001400001&amp;sbjetCd=FRAN0202&amp;sbjetDvnno=002&amp;doPlan=Kor</v>
      </c>
    </row>
    <row r="176" spans="1:20" ht="30" hidden="1">
      <c r="A176" s="12" t="s">
        <v>546</v>
      </c>
      <c r="B176" s="13" t="str">
        <f t="shared" si="8"/>
        <v>FRAN0211-001</v>
      </c>
      <c r="C176" s="12">
        <v>3</v>
      </c>
      <c r="D176" s="14" t="s">
        <v>946</v>
      </c>
      <c r="E176" s="14" t="s">
        <v>1314</v>
      </c>
      <c r="F176" s="25" t="s">
        <v>1467</v>
      </c>
      <c r="G176" s="15">
        <v>70</v>
      </c>
      <c r="H176" s="14" t="s">
        <v>115</v>
      </c>
      <c r="I176" s="12" t="s">
        <v>1643</v>
      </c>
      <c r="J176" s="14" t="s">
        <v>73</v>
      </c>
      <c r="K176" s="26" t="s">
        <v>71</v>
      </c>
      <c r="L176" s="14" t="s">
        <v>190</v>
      </c>
      <c r="M176" s="14" t="s">
        <v>192</v>
      </c>
      <c r="N176" s="14"/>
      <c r="O176" s="14"/>
      <c r="P176" s="14"/>
      <c r="Q176" s="14" t="s">
        <v>1469</v>
      </c>
      <c r="R176" s="2" t="str">
        <f t="shared" si="9"/>
        <v>FRAN0211</v>
      </c>
      <c r="S176" s="2" t="str">
        <f t="shared" si="10"/>
        <v>001</v>
      </c>
      <c r="T176" s="18" t="str">
        <f t="shared" si="11"/>
        <v>https://knuin.knu.ac.kr/public/stddm/lectPlnPop.knu?estblYear=2023&amp;estblSmstrSctcd=CMBS001400001&amp;sbjetCd=FRAN0211&amp;sbjetDvnno=001&amp;doPlan=Kor</v>
      </c>
    </row>
    <row r="177" spans="1:20" ht="30" hidden="1">
      <c r="A177" s="12" t="s">
        <v>687</v>
      </c>
      <c r="B177" s="13" t="str">
        <f t="shared" si="8"/>
        <v>RUSS0242-001</v>
      </c>
      <c r="C177" s="12">
        <v>2</v>
      </c>
      <c r="D177" s="14" t="s">
        <v>1082</v>
      </c>
      <c r="E177" s="14" t="s">
        <v>1444</v>
      </c>
      <c r="F177" s="25" t="s">
        <v>1467</v>
      </c>
      <c r="G177" s="15">
        <v>50</v>
      </c>
      <c r="H177" s="14" t="s">
        <v>141</v>
      </c>
      <c r="I177" s="12" t="s">
        <v>1644</v>
      </c>
      <c r="J177" s="14" t="s">
        <v>73</v>
      </c>
      <c r="K177" s="26" t="s">
        <v>71</v>
      </c>
      <c r="L177" s="14" t="s">
        <v>190</v>
      </c>
      <c r="M177" s="14" t="s">
        <v>191</v>
      </c>
      <c r="N177" s="14"/>
      <c r="O177" s="14"/>
      <c r="P177" s="14"/>
      <c r="Q177" s="14" t="s">
        <v>1468</v>
      </c>
      <c r="R177" s="2" t="str">
        <f t="shared" si="9"/>
        <v>RUSS0242</v>
      </c>
      <c r="S177" s="2" t="str">
        <f t="shared" si="10"/>
        <v>001</v>
      </c>
      <c r="T177" s="18" t="str">
        <f t="shared" si="11"/>
        <v>https://knuin.knu.ac.kr/public/stddm/lectPlnPop.knu?estblYear=2023&amp;estblSmstrSctcd=CMBS001400001&amp;sbjetCd=RUSS0242&amp;sbjetDvnno=001&amp;doPlan=Kor</v>
      </c>
    </row>
    <row r="178" spans="1:20" ht="30" hidden="1">
      <c r="A178" s="12" t="s">
        <v>688</v>
      </c>
      <c r="B178" s="13" t="str">
        <f t="shared" si="8"/>
        <v>RUSS0345-001</v>
      </c>
      <c r="C178" s="12">
        <v>3</v>
      </c>
      <c r="D178" s="14" t="s">
        <v>1083</v>
      </c>
      <c r="E178" s="14" t="s">
        <v>1445</v>
      </c>
      <c r="F178" s="25" t="s">
        <v>1467</v>
      </c>
      <c r="G178" s="15">
        <v>20</v>
      </c>
      <c r="H178" s="14" t="s">
        <v>145</v>
      </c>
      <c r="I178" s="12" t="s">
        <v>1645</v>
      </c>
      <c r="J178" s="14" t="s">
        <v>73</v>
      </c>
      <c r="K178" s="26" t="s">
        <v>71</v>
      </c>
      <c r="L178" s="14" t="s">
        <v>190</v>
      </c>
      <c r="M178" s="14" t="s">
        <v>191</v>
      </c>
      <c r="N178" s="14"/>
      <c r="O178" s="14"/>
      <c r="P178" s="14"/>
      <c r="Q178" s="14" t="s">
        <v>1468</v>
      </c>
      <c r="R178" s="2" t="str">
        <f t="shared" si="9"/>
        <v>RUSS0345</v>
      </c>
      <c r="S178" s="2" t="str">
        <f t="shared" si="10"/>
        <v>001</v>
      </c>
      <c r="T178" s="18" t="str">
        <f t="shared" si="11"/>
        <v>https://knuin.knu.ac.kr/public/stddm/lectPlnPop.knu?estblYear=2023&amp;estblSmstrSctcd=CMBS001400001&amp;sbjetCd=RUSS0345&amp;sbjetDvnno=001&amp;doPlan=Kor</v>
      </c>
    </row>
    <row r="179" spans="1:20" ht="30" hidden="1">
      <c r="A179" s="12" t="s">
        <v>689</v>
      </c>
      <c r="B179" s="13" t="str">
        <f t="shared" si="8"/>
        <v>RUSS0345-002</v>
      </c>
      <c r="C179" s="12">
        <v>3</v>
      </c>
      <c r="D179" s="14" t="s">
        <v>1083</v>
      </c>
      <c r="E179" s="14" t="s">
        <v>1445</v>
      </c>
      <c r="F179" s="25" t="s">
        <v>1467</v>
      </c>
      <c r="G179" s="15">
        <v>20</v>
      </c>
      <c r="H179" s="14" t="s">
        <v>156</v>
      </c>
      <c r="I179" s="12" t="s">
        <v>1645</v>
      </c>
      <c r="J179" s="14" t="s">
        <v>73</v>
      </c>
      <c r="K179" s="26" t="s">
        <v>71</v>
      </c>
      <c r="L179" s="14" t="s">
        <v>190</v>
      </c>
      <c r="M179" s="14" t="s">
        <v>191</v>
      </c>
      <c r="N179" s="14"/>
      <c r="O179" s="14"/>
      <c r="P179" s="14"/>
      <c r="Q179" s="14" t="s">
        <v>1468</v>
      </c>
      <c r="R179" s="2" t="str">
        <f t="shared" si="9"/>
        <v>RUSS0345</v>
      </c>
      <c r="S179" s="2" t="str">
        <f t="shared" si="10"/>
        <v>002</v>
      </c>
      <c r="T179" s="18" t="str">
        <f t="shared" si="11"/>
        <v>https://knuin.knu.ac.kr/public/stddm/lectPlnPop.knu?estblYear=2023&amp;estblSmstrSctcd=CMBS001400001&amp;sbjetCd=RUSS0345&amp;sbjetDvnno=002&amp;doPlan=Kor</v>
      </c>
    </row>
    <row r="180" spans="1:20" ht="30" hidden="1">
      <c r="A180" s="12" t="s">
        <v>690</v>
      </c>
      <c r="B180" s="13" t="str">
        <f t="shared" si="8"/>
        <v>RUSS0445-001</v>
      </c>
      <c r="C180" s="12">
        <v>3</v>
      </c>
      <c r="D180" s="14" t="s">
        <v>1084</v>
      </c>
      <c r="E180" s="14" t="s">
        <v>1446</v>
      </c>
      <c r="F180" s="25" t="s">
        <v>1467</v>
      </c>
      <c r="G180" s="15">
        <v>50</v>
      </c>
      <c r="H180" s="14" t="s">
        <v>118</v>
      </c>
      <c r="I180" s="12" t="s">
        <v>1646</v>
      </c>
      <c r="J180" s="14" t="s">
        <v>73</v>
      </c>
      <c r="K180" s="26" t="s">
        <v>71</v>
      </c>
      <c r="L180" s="14" t="s">
        <v>190</v>
      </c>
      <c r="M180" s="14" t="s">
        <v>191</v>
      </c>
      <c r="N180" s="14"/>
      <c r="O180" s="14"/>
      <c r="P180" s="14"/>
      <c r="Q180" s="14" t="s">
        <v>1468</v>
      </c>
      <c r="R180" s="2" t="str">
        <f t="shared" si="9"/>
        <v>RUSS0445</v>
      </c>
      <c r="S180" s="2" t="str">
        <f t="shared" si="10"/>
        <v>001</v>
      </c>
      <c r="T180" s="18" t="str">
        <f t="shared" si="11"/>
        <v>https://knuin.knu.ac.kr/public/stddm/lectPlnPop.knu?estblYear=2023&amp;estblSmstrSctcd=CMBS001400001&amp;sbjetCd=RUSS0445&amp;sbjetDvnno=001&amp;doPlan=Kor</v>
      </c>
    </row>
    <row r="181" spans="1:20" ht="45" hidden="1">
      <c r="A181" s="12" t="s">
        <v>411</v>
      </c>
      <c r="B181" s="13" t="str">
        <f t="shared" si="8"/>
        <v>COMP0312-006</v>
      </c>
      <c r="C181" s="12">
        <v>3</v>
      </c>
      <c r="D181" s="14" t="s">
        <v>826</v>
      </c>
      <c r="E181" s="14" t="s">
        <v>1204</v>
      </c>
      <c r="F181" s="25" t="s">
        <v>1467</v>
      </c>
      <c r="G181" s="15">
        <v>50</v>
      </c>
      <c r="H181" s="14" t="s">
        <v>1489</v>
      </c>
      <c r="I181" s="12" t="s">
        <v>1647</v>
      </c>
      <c r="J181" s="14" t="s">
        <v>73</v>
      </c>
      <c r="K181" s="26" t="s">
        <v>71</v>
      </c>
      <c r="L181" s="14" t="s">
        <v>166</v>
      </c>
      <c r="M181" s="14" t="s">
        <v>1568</v>
      </c>
      <c r="N181" s="14"/>
      <c r="O181" s="14"/>
      <c r="P181" s="14"/>
      <c r="Q181" s="14" t="s">
        <v>1472</v>
      </c>
      <c r="R181" s="2" t="str">
        <f t="shared" si="9"/>
        <v>COMP0312</v>
      </c>
      <c r="S181" s="2" t="str">
        <f t="shared" si="10"/>
        <v>006</v>
      </c>
      <c r="T181" s="18" t="str">
        <f t="shared" si="11"/>
        <v>https://knuin.knu.ac.kr/public/stddm/lectPlnPop.knu?estblYear=2023&amp;estblSmstrSctcd=CMBS001400001&amp;sbjetCd=COMP0312&amp;sbjetDvnno=006&amp;doPlan=Kor</v>
      </c>
    </row>
    <row r="182" spans="1:20" ht="45" hidden="1">
      <c r="A182" s="12" t="s">
        <v>412</v>
      </c>
      <c r="B182" s="13" t="str">
        <f t="shared" si="8"/>
        <v>COMP0312-007</v>
      </c>
      <c r="C182" s="12">
        <v>3</v>
      </c>
      <c r="D182" s="14" t="s">
        <v>826</v>
      </c>
      <c r="E182" s="14" t="s">
        <v>1204</v>
      </c>
      <c r="F182" s="25" t="s">
        <v>1467</v>
      </c>
      <c r="G182" s="15">
        <v>40</v>
      </c>
      <c r="H182" s="14" t="s">
        <v>76</v>
      </c>
      <c r="I182" s="12" t="s">
        <v>1648</v>
      </c>
      <c r="J182" s="14" t="s">
        <v>73</v>
      </c>
      <c r="K182" s="26" t="s">
        <v>71</v>
      </c>
      <c r="L182" s="14" t="s">
        <v>166</v>
      </c>
      <c r="M182" s="14" t="s">
        <v>1568</v>
      </c>
      <c r="N182" s="14"/>
      <c r="O182" s="14"/>
      <c r="P182" s="14"/>
      <c r="Q182" s="14" t="s">
        <v>1472</v>
      </c>
      <c r="R182" s="2" t="str">
        <f t="shared" si="9"/>
        <v>COMP0312</v>
      </c>
      <c r="S182" s="2" t="str">
        <f t="shared" si="10"/>
        <v>007</v>
      </c>
      <c r="T182" s="18" t="str">
        <f t="shared" si="11"/>
        <v>https://knuin.knu.ac.kr/public/stddm/lectPlnPop.knu?estblYear=2023&amp;estblSmstrSctcd=CMBS001400001&amp;sbjetCd=COMP0312&amp;sbjetDvnno=007&amp;doPlan=Kor</v>
      </c>
    </row>
    <row r="183" spans="1:20" ht="45" hidden="1">
      <c r="A183" s="12" t="s">
        <v>414</v>
      </c>
      <c r="B183" s="13" t="str">
        <f t="shared" si="8"/>
        <v>COMP0319-004</v>
      </c>
      <c r="C183" s="12">
        <v>3</v>
      </c>
      <c r="D183" s="14" t="s">
        <v>828</v>
      </c>
      <c r="E183" s="14" t="s">
        <v>29</v>
      </c>
      <c r="F183" s="25" t="s">
        <v>1467</v>
      </c>
      <c r="G183" s="15">
        <v>50</v>
      </c>
      <c r="H183" s="14" t="s">
        <v>158</v>
      </c>
      <c r="I183" s="12" t="s">
        <v>1649</v>
      </c>
      <c r="J183" s="14" t="s">
        <v>73</v>
      </c>
      <c r="K183" s="26" t="s">
        <v>71</v>
      </c>
      <c r="L183" s="14" t="s">
        <v>166</v>
      </c>
      <c r="M183" s="14" t="s">
        <v>1568</v>
      </c>
      <c r="N183" s="14"/>
      <c r="O183" s="14"/>
      <c r="P183" s="14"/>
      <c r="Q183" s="14" t="s">
        <v>1471</v>
      </c>
      <c r="R183" s="2" t="str">
        <f t="shared" si="9"/>
        <v>COMP0319</v>
      </c>
      <c r="S183" s="2" t="str">
        <f t="shared" si="10"/>
        <v>004</v>
      </c>
      <c r="T183" s="18" t="str">
        <f t="shared" si="11"/>
        <v>https://knuin.knu.ac.kr/public/stddm/lectPlnPop.knu?estblYear=2023&amp;estblSmstrSctcd=CMBS001400001&amp;sbjetCd=COMP0319&amp;sbjetDvnno=004&amp;doPlan=Kor</v>
      </c>
    </row>
    <row r="184" spans="1:20" ht="45" hidden="1">
      <c r="A184" s="12" t="s">
        <v>417</v>
      </c>
      <c r="B184" s="13" t="str">
        <f t="shared" si="8"/>
        <v>COMP0324-004</v>
      </c>
      <c r="C184" s="12">
        <v>3</v>
      </c>
      <c r="D184" s="14" t="s">
        <v>830</v>
      </c>
      <c r="E184" s="14" t="s">
        <v>1206</v>
      </c>
      <c r="F184" s="25" t="s">
        <v>1467</v>
      </c>
      <c r="G184" s="15">
        <v>40</v>
      </c>
      <c r="H184" s="14" t="s">
        <v>158</v>
      </c>
      <c r="I184" s="12" t="s">
        <v>1650</v>
      </c>
      <c r="J184" s="14" t="s">
        <v>73</v>
      </c>
      <c r="K184" s="26" t="s">
        <v>71</v>
      </c>
      <c r="L184" s="14" t="s">
        <v>166</v>
      </c>
      <c r="M184" s="14" t="s">
        <v>1568</v>
      </c>
      <c r="N184" s="14"/>
      <c r="O184" s="14"/>
      <c r="P184" s="14"/>
      <c r="Q184" s="14" t="s">
        <v>1472</v>
      </c>
      <c r="R184" s="2" t="str">
        <f t="shared" si="9"/>
        <v>COMP0324</v>
      </c>
      <c r="S184" s="2" t="str">
        <f t="shared" si="10"/>
        <v>004</v>
      </c>
      <c r="T184" s="18" t="str">
        <f t="shared" si="11"/>
        <v>https://knuin.knu.ac.kr/public/stddm/lectPlnPop.knu?estblYear=2023&amp;estblSmstrSctcd=CMBS001400001&amp;sbjetCd=COMP0324&amp;sbjetDvnno=004&amp;doPlan=Kor</v>
      </c>
    </row>
    <row r="185" spans="1:20" ht="45" hidden="1">
      <c r="A185" s="12" t="s">
        <v>474</v>
      </c>
      <c r="B185" s="13" t="str">
        <f t="shared" si="8"/>
        <v>ELEC0321-007</v>
      </c>
      <c r="C185" s="12">
        <v>3</v>
      </c>
      <c r="D185" s="14" t="s">
        <v>881</v>
      </c>
      <c r="E185" s="14" t="s">
        <v>42</v>
      </c>
      <c r="F185" s="25" t="s">
        <v>1467</v>
      </c>
      <c r="G185" s="15">
        <v>40</v>
      </c>
      <c r="H185" s="14" t="s">
        <v>1528</v>
      </c>
      <c r="I185" s="12" t="s">
        <v>1647</v>
      </c>
      <c r="J185" s="14" t="s">
        <v>73</v>
      </c>
      <c r="K185" s="26" t="s">
        <v>71</v>
      </c>
      <c r="L185" s="14" t="s">
        <v>166</v>
      </c>
      <c r="M185" s="14" t="s">
        <v>1568</v>
      </c>
      <c r="N185" s="14"/>
      <c r="O185" s="14"/>
      <c r="P185" s="14"/>
      <c r="Q185" s="14" t="s">
        <v>1472</v>
      </c>
      <c r="R185" s="2" t="str">
        <f t="shared" si="9"/>
        <v>ELEC0321</v>
      </c>
      <c r="S185" s="2" t="str">
        <f t="shared" si="10"/>
        <v>007</v>
      </c>
      <c r="T185" s="18" t="str">
        <f t="shared" si="11"/>
        <v>https://knuin.knu.ac.kr/public/stddm/lectPlnPop.knu?estblYear=2023&amp;estblSmstrSctcd=CMBS001400001&amp;sbjetCd=ELEC0321&amp;sbjetDvnno=007&amp;doPlan=Kor</v>
      </c>
    </row>
    <row r="186" spans="1:20" ht="30" hidden="1">
      <c r="A186" s="12" t="s">
        <v>462</v>
      </c>
      <c r="B186" s="13" t="str">
        <f t="shared" si="8"/>
        <v>EECS0438-001</v>
      </c>
      <c r="C186" s="12">
        <v>3</v>
      </c>
      <c r="D186" s="14" t="s">
        <v>872</v>
      </c>
      <c r="E186" s="14" t="s">
        <v>1246</v>
      </c>
      <c r="F186" s="25" t="s">
        <v>1467</v>
      </c>
      <c r="G186" s="15">
        <v>50</v>
      </c>
      <c r="H186" s="14" t="s">
        <v>114</v>
      </c>
      <c r="I186" s="12" t="s">
        <v>1651</v>
      </c>
      <c r="J186" s="14" t="s">
        <v>73</v>
      </c>
      <c r="K186" s="26" t="s">
        <v>71</v>
      </c>
      <c r="L186" s="14" t="s">
        <v>166</v>
      </c>
      <c r="M186" s="14" t="s">
        <v>168</v>
      </c>
      <c r="N186" s="14"/>
      <c r="O186" s="14"/>
      <c r="P186" s="14"/>
      <c r="Q186" s="14" t="s">
        <v>1471</v>
      </c>
      <c r="R186" s="2" t="str">
        <f t="shared" si="9"/>
        <v>EECS0438</v>
      </c>
      <c r="S186" s="2" t="str">
        <f t="shared" si="10"/>
        <v>001</v>
      </c>
      <c r="T186" s="18" t="str">
        <f t="shared" si="11"/>
        <v>https://knuin.knu.ac.kr/public/stddm/lectPlnPop.knu?estblYear=2023&amp;estblSmstrSctcd=CMBS001400001&amp;sbjetCd=EECS0438&amp;sbjetDvnno=001&amp;doPlan=Kor</v>
      </c>
    </row>
    <row r="187" spans="1:20" ht="30" hidden="1">
      <c r="A187" s="12" t="s">
        <v>463</v>
      </c>
      <c r="B187" s="13" t="str">
        <f t="shared" si="8"/>
        <v>EECS0438-002</v>
      </c>
      <c r="C187" s="12">
        <v>3</v>
      </c>
      <c r="D187" s="14" t="s">
        <v>872</v>
      </c>
      <c r="E187" s="14" t="s">
        <v>1246</v>
      </c>
      <c r="F187" s="25" t="s">
        <v>1467</v>
      </c>
      <c r="G187" s="15">
        <v>50</v>
      </c>
      <c r="H187" s="14" t="s">
        <v>118</v>
      </c>
      <c r="I187" s="12" t="s">
        <v>1651</v>
      </c>
      <c r="J187" s="14" t="s">
        <v>73</v>
      </c>
      <c r="K187" s="26" t="s">
        <v>71</v>
      </c>
      <c r="L187" s="14" t="s">
        <v>166</v>
      </c>
      <c r="M187" s="14" t="s">
        <v>168</v>
      </c>
      <c r="N187" s="14"/>
      <c r="O187" s="14"/>
      <c r="P187" s="14"/>
      <c r="Q187" s="14" t="s">
        <v>1471</v>
      </c>
      <c r="R187" s="2" t="str">
        <f t="shared" si="9"/>
        <v>EECS0438</v>
      </c>
      <c r="S187" s="2" t="str">
        <f t="shared" si="10"/>
        <v>002</v>
      </c>
      <c r="T187" s="18" t="str">
        <f t="shared" si="11"/>
        <v>https://knuin.knu.ac.kr/public/stddm/lectPlnPop.knu?estblYear=2023&amp;estblSmstrSctcd=CMBS001400001&amp;sbjetCd=EECS0438&amp;sbjetDvnno=002&amp;doPlan=Kor</v>
      </c>
    </row>
    <row r="188" spans="1:20" ht="30" hidden="1">
      <c r="A188" s="12" t="s">
        <v>36</v>
      </c>
      <c r="B188" s="13" t="str">
        <f t="shared" si="8"/>
        <v>EECS0456-001</v>
      </c>
      <c r="C188" s="12">
        <v>3</v>
      </c>
      <c r="D188" s="14" t="s">
        <v>873</v>
      </c>
      <c r="E188" s="14" t="s">
        <v>37</v>
      </c>
      <c r="F188" s="25" t="s">
        <v>1467</v>
      </c>
      <c r="G188" s="15">
        <v>40</v>
      </c>
      <c r="H188" s="14" t="s">
        <v>107</v>
      </c>
      <c r="I188" s="12" t="s">
        <v>1652</v>
      </c>
      <c r="J188" s="14" t="s">
        <v>73</v>
      </c>
      <c r="K188" s="26" t="s">
        <v>71</v>
      </c>
      <c r="L188" s="14" t="s">
        <v>166</v>
      </c>
      <c r="M188" s="14" t="s">
        <v>168</v>
      </c>
      <c r="N188" s="14"/>
      <c r="O188" s="14"/>
      <c r="P188" s="14"/>
      <c r="Q188" s="14" t="s">
        <v>1471</v>
      </c>
      <c r="R188" s="2" t="str">
        <f t="shared" si="9"/>
        <v>EECS0456</v>
      </c>
      <c r="S188" s="2" t="str">
        <f t="shared" si="10"/>
        <v>001</v>
      </c>
      <c r="T188" s="18" t="str">
        <f t="shared" si="11"/>
        <v>https://knuin.knu.ac.kr/public/stddm/lectPlnPop.knu?estblYear=2023&amp;estblSmstrSctcd=CMBS001400001&amp;sbjetCd=EECS0456&amp;sbjetDvnno=001&amp;doPlan=Kor</v>
      </c>
    </row>
    <row r="189" spans="1:20" ht="30" hidden="1">
      <c r="A189" s="12" t="s">
        <v>467</v>
      </c>
      <c r="B189" s="13" t="str">
        <f t="shared" si="8"/>
        <v>ELEC0246-008</v>
      </c>
      <c r="C189" s="12">
        <v>3</v>
      </c>
      <c r="D189" s="14" t="s">
        <v>877</v>
      </c>
      <c r="E189" s="14" t="s">
        <v>1249</v>
      </c>
      <c r="F189" s="25" t="s">
        <v>1467</v>
      </c>
      <c r="G189" s="15">
        <v>50</v>
      </c>
      <c r="H189" s="14" t="s">
        <v>114</v>
      </c>
      <c r="I189" s="12" t="s">
        <v>1653</v>
      </c>
      <c r="J189" s="14" t="s">
        <v>73</v>
      </c>
      <c r="K189" s="26" t="s">
        <v>71</v>
      </c>
      <c r="L189" s="14" t="s">
        <v>166</v>
      </c>
      <c r="M189" s="14" t="s">
        <v>168</v>
      </c>
      <c r="N189" s="14"/>
      <c r="O189" s="14"/>
      <c r="P189" s="14"/>
      <c r="Q189" s="14" t="s">
        <v>1471</v>
      </c>
      <c r="R189" s="2" t="str">
        <f t="shared" si="9"/>
        <v>ELEC0246</v>
      </c>
      <c r="S189" s="2" t="str">
        <f t="shared" si="10"/>
        <v>008</v>
      </c>
      <c r="T189" s="18" t="str">
        <f t="shared" si="11"/>
        <v>https://knuin.knu.ac.kr/public/stddm/lectPlnPop.knu?estblYear=2023&amp;estblSmstrSctcd=CMBS001400001&amp;sbjetCd=ELEC0246&amp;sbjetDvnno=008&amp;doPlan=Kor</v>
      </c>
    </row>
    <row r="190" spans="1:20" ht="30" hidden="1">
      <c r="A190" s="12" t="s">
        <v>468</v>
      </c>
      <c r="B190" s="13" t="str">
        <f t="shared" si="8"/>
        <v>ELEC0246-009</v>
      </c>
      <c r="C190" s="12">
        <v>3</v>
      </c>
      <c r="D190" s="14" t="s">
        <v>877</v>
      </c>
      <c r="E190" s="14" t="s">
        <v>1249</v>
      </c>
      <c r="F190" s="25" t="s">
        <v>1467</v>
      </c>
      <c r="G190" s="15">
        <v>50</v>
      </c>
      <c r="H190" s="14" t="s">
        <v>115</v>
      </c>
      <c r="I190" s="12" t="s">
        <v>1653</v>
      </c>
      <c r="J190" s="14" t="s">
        <v>73</v>
      </c>
      <c r="K190" s="26" t="s">
        <v>71</v>
      </c>
      <c r="L190" s="14" t="s">
        <v>166</v>
      </c>
      <c r="M190" s="14" t="s">
        <v>168</v>
      </c>
      <c r="N190" s="14"/>
      <c r="O190" s="14"/>
      <c r="P190" s="14"/>
      <c r="Q190" s="14" t="s">
        <v>1471</v>
      </c>
      <c r="R190" s="2" t="str">
        <f t="shared" si="9"/>
        <v>ELEC0246</v>
      </c>
      <c r="S190" s="2" t="str">
        <f t="shared" si="10"/>
        <v>009</v>
      </c>
      <c r="T190" s="18" t="str">
        <f t="shared" si="11"/>
        <v>https://knuin.knu.ac.kr/public/stddm/lectPlnPop.knu?estblYear=2023&amp;estblSmstrSctcd=CMBS001400001&amp;sbjetCd=ELEC0246&amp;sbjetDvnno=009&amp;doPlan=Kor</v>
      </c>
    </row>
    <row r="191" spans="1:20" ht="30" hidden="1">
      <c r="A191" s="12" t="s">
        <v>480</v>
      </c>
      <c r="B191" s="13" t="str">
        <f t="shared" si="8"/>
        <v>ELEC0431-001</v>
      </c>
      <c r="C191" s="12">
        <v>3</v>
      </c>
      <c r="D191" s="14" t="s">
        <v>886</v>
      </c>
      <c r="E191" s="14" t="s">
        <v>1256</v>
      </c>
      <c r="F191" s="25" t="s">
        <v>1467</v>
      </c>
      <c r="G191" s="15">
        <v>50</v>
      </c>
      <c r="H191" s="14" t="s">
        <v>145</v>
      </c>
      <c r="I191" s="12" t="s">
        <v>1654</v>
      </c>
      <c r="J191" s="14" t="s">
        <v>73</v>
      </c>
      <c r="K191" s="26" t="s">
        <v>71</v>
      </c>
      <c r="L191" s="14" t="s">
        <v>166</v>
      </c>
      <c r="M191" s="14" t="s">
        <v>168</v>
      </c>
      <c r="N191" s="14"/>
      <c r="O191" s="14"/>
      <c r="P191" s="14"/>
      <c r="Q191" s="14" t="s">
        <v>1471</v>
      </c>
      <c r="R191" s="2" t="str">
        <f t="shared" si="9"/>
        <v>ELEC0431</v>
      </c>
      <c r="S191" s="2" t="str">
        <f t="shared" si="10"/>
        <v>001</v>
      </c>
      <c r="T191" s="18" t="str">
        <f t="shared" si="11"/>
        <v>https://knuin.knu.ac.kr/public/stddm/lectPlnPop.knu?estblYear=2023&amp;estblSmstrSctcd=CMBS001400001&amp;sbjetCd=ELEC0431&amp;sbjetDvnno=001&amp;doPlan=Kor</v>
      </c>
    </row>
    <row r="192" spans="1:20" ht="30" hidden="1">
      <c r="A192" s="12" t="s">
        <v>481</v>
      </c>
      <c r="B192" s="13" t="str">
        <f t="shared" si="8"/>
        <v>ELEC0431-002</v>
      </c>
      <c r="C192" s="12">
        <v>3</v>
      </c>
      <c r="D192" s="14" t="s">
        <v>886</v>
      </c>
      <c r="E192" s="14" t="s">
        <v>1256</v>
      </c>
      <c r="F192" s="25" t="s">
        <v>1467</v>
      </c>
      <c r="G192" s="15">
        <v>50</v>
      </c>
      <c r="H192" s="14" t="s">
        <v>117</v>
      </c>
      <c r="I192" s="12" t="s">
        <v>1654</v>
      </c>
      <c r="J192" s="14" t="s">
        <v>73</v>
      </c>
      <c r="K192" s="26" t="s">
        <v>71</v>
      </c>
      <c r="L192" s="14" t="s">
        <v>166</v>
      </c>
      <c r="M192" s="14" t="s">
        <v>168</v>
      </c>
      <c r="N192" s="14"/>
      <c r="O192" s="14"/>
      <c r="P192" s="14"/>
      <c r="Q192" s="14" t="s">
        <v>1471</v>
      </c>
      <c r="R192" s="2" t="str">
        <f t="shared" si="9"/>
        <v>ELEC0431</v>
      </c>
      <c r="S192" s="2" t="str">
        <f t="shared" si="10"/>
        <v>002</v>
      </c>
      <c r="T192" s="18" t="str">
        <f t="shared" si="11"/>
        <v>https://knuin.knu.ac.kr/public/stddm/lectPlnPop.knu?estblYear=2023&amp;estblSmstrSctcd=CMBS001400001&amp;sbjetCd=ELEC0431&amp;sbjetDvnno=002&amp;doPlan=Kor</v>
      </c>
    </row>
    <row r="193" spans="1:20" ht="30" hidden="1">
      <c r="A193" s="12" t="s">
        <v>413</v>
      </c>
      <c r="B193" s="13" t="str">
        <f t="shared" si="8"/>
        <v>COMP0315-001</v>
      </c>
      <c r="C193" s="12">
        <v>3</v>
      </c>
      <c r="D193" s="14" t="s">
        <v>827</v>
      </c>
      <c r="E193" s="14" t="s">
        <v>1205</v>
      </c>
      <c r="F193" s="25" t="s">
        <v>1467</v>
      </c>
      <c r="G193" s="15">
        <v>60</v>
      </c>
      <c r="H193" s="14" t="s">
        <v>148</v>
      </c>
      <c r="I193" s="12" t="s">
        <v>1655</v>
      </c>
      <c r="J193" s="14" t="s">
        <v>73</v>
      </c>
      <c r="K193" s="26" t="s">
        <v>71</v>
      </c>
      <c r="L193" s="14" t="s">
        <v>166</v>
      </c>
      <c r="M193" s="14" t="s">
        <v>169</v>
      </c>
      <c r="N193" s="14"/>
      <c r="O193" s="14"/>
      <c r="P193" s="14"/>
      <c r="Q193" s="14" t="s">
        <v>1471</v>
      </c>
      <c r="R193" s="2" t="str">
        <f t="shared" si="9"/>
        <v>COMP0315</v>
      </c>
      <c r="S193" s="2" t="str">
        <f t="shared" si="10"/>
        <v>001</v>
      </c>
      <c r="T193" s="18" t="str">
        <f t="shared" si="11"/>
        <v>https://knuin.knu.ac.kr/public/stddm/lectPlnPop.knu?estblYear=2023&amp;estblSmstrSctcd=CMBS001400001&amp;sbjetCd=COMP0315&amp;sbjetDvnno=001&amp;doPlan=Kor</v>
      </c>
    </row>
    <row r="194" spans="1:20" ht="30" hidden="1">
      <c r="A194" s="12" t="s">
        <v>416</v>
      </c>
      <c r="B194" s="13" t="str">
        <f t="shared" si="8"/>
        <v>COMP0324-002</v>
      </c>
      <c r="C194" s="12">
        <v>3</v>
      </c>
      <c r="D194" s="14" t="s">
        <v>830</v>
      </c>
      <c r="E194" s="14" t="s">
        <v>1206</v>
      </c>
      <c r="F194" s="25" t="s">
        <v>1467</v>
      </c>
      <c r="G194" s="15">
        <v>60</v>
      </c>
      <c r="H194" s="14" t="s">
        <v>162</v>
      </c>
      <c r="I194" s="12" t="s">
        <v>1655</v>
      </c>
      <c r="J194" s="14" t="s">
        <v>73</v>
      </c>
      <c r="K194" s="26" t="s">
        <v>71</v>
      </c>
      <c r="L194" s="14" t="s">
        <v>166</v>
      </c>
      <c r="M194" s="14" t="s">
        <v>169</v>
      </c>
      <c r="N194" s="14"/>
      <c r="O194" s="14"/>
      <c r="P194" s="14"/>
      <c r="Q194" s="14" t="s">
        <v>1472</v>
      </c>
      <c r="R194" s="2" t="str">
        <f t="shared" si="9"/>
        <v>COMP0324</v>
      </c>
      <c r="S194" s="2" t="str">
        <f t="shared" si="10"/>
        <v>002</v>
      </c>
      <c r="T194" s="18" t="str">
        <f t="shared" si="11"/>
        <v>https://knuin.knu.ac.kr/public/stddm/lectPlnPop.knu?estblYear=2023&amp;estblSmstrSctcd=CMBS001400001&amp;sbjetCd=COMP0324&amp;sbjetDvnno=002&amp;doPlan=Kor</v>
      </c>
    </row>
    <row r="195" spans="1:20" ht="30" hidden="1">
      <c r="A195" s="12" t="s">
        <v>418</v>
      </c>
      <c r="B195" s="13" t="str">
        <f t="shared" si="8"/>
        <v>COMP0414-001</v>
      </c>
      <c r="C195" s="12">
        <v>3</v>
      </c>
      <c r="D195" s="14" t="s">
        <v>831</v>
      </c>
      <c r="E195" s="14" t="s">
        <v>1207</v>
      </c>
      <c r="F195" s="25" t="s">
        <v>1467</v>
      </c>
      <c r="G195" s="15">
        <v>60</v>
      </c>
      <c r="H195" s="14" t="s">
        <v>148</v>
      </c>
      <c r="I195" s="12" t="s">
        <v>1549</v>
      </c>
      <c r="J195" s="14" t="s">
        <v>73</v>
      </c>
      <c r="K195" s="26" t="s">
        <v>71</v>
      </c>
      <c r="L195" s="14" t="s">
        <v>166</v>
      </c>
      <c r="M195" s="14" t="s">
        <v>169</v>
      </c>
      <c r="N195" s="14"/>
      <c r="O195" s="14"/>
      <c r="P195" s="14"/>
      <c r="Q195" s="14" t="s">
        <v>1472</v>
      </c>
      <c r="R195" s="2" t="str">
        <f t="shared" si="9"/>
        <v>COMP0414</v>
      </c>
      <c r="S195" s="2" t="str">
        <f t="shared" si="10"/>
        <v>001</v>
      </c>
      <c r="T195" s="18" t="str">
        <f t="shared" si="11"/>
        <v>https://knuin.knu.ac.kr/public/stddm/lectPlnPop.knu?estblYear=2023&amp;estblSmstrSctcd=CMBS001400001&amp;sbjetCd=COMP0414&amp;sbjetDvnno=001&amp;doPlan=Kor</v>
      </c>
    </row>
    <row r="196" spans="1:20" ht="30" hidden="1">
      <c r="A196" s="12" t="s">
        <v>419</v>
      </c>
      <c r="B196" s="13" t="str">
        <f t="shared" si="8"/>
        <v>COMP0422-001</v>
      </c>
      <c r="C196" s="12">
        <v>3</v>
      </c>
      <c r="D196" s="14" t="s">
        <v>832</v>
      </c>
      <c r="E196" s="14" t="s">
        <v>1208</v>
      </c>
      <c r="F196" s="25" t="s">
        <v>1467</v>
      </c>
      <c r="G196" s="15">
        <v>60</v>
      </c>
      <c r="H196" s="14" t="s">
        <v>137</v>
      </c>
      <c r="I196" s="12" t="s">
        <v>1656</v>
      </c>
      <c r="J196" s="14" t="s">
        <v>73</v>
      </c>
      <c r="K196" s="26" t="s">
        <v>71</v>
      </c>
      <c r="L196" s="14" t="s">
        <v>166</v>
      </c>
      <c r="M196" s="14" t="s">
        <v>169</v>
      </c>
      <c r="N196" s="14"/>
      <c r="O196" s="14"/>
      <c r="P196" s="14"/>
      <c r="Q196" s="14" t="s">
        <v>1471</v>
      </c>
      <c r="R196" s="2" t="str">
        <f t="shared" si="9"/>
        <v>COMP0422</v>
      </c>
      <c r="S196" s="2" t="str">
        <f t="shared" si="10"/>
        <v>001</v>
      </c>
      <c r="T196" s="18" t="str">
        <f t="shared" si="11"/>
        <v>https://knuin.knu.ac.kr/public/stddm/lectPlnPop.knu?estblYear=2023&amp;estblSmstrSctcd=CMBS001400001&amp;sbjetCd=COMP0422&amp;sbjetDvnno=001&amp;doPlan=Kor</v>
      </c>
    </row>
    <row r="197" spans="1:20" ht="60" hidden="1">
      <c r="A197" s="12" t="s">
        <v>461</v>
      </c>
      <c r="B197" s="13" t="str">
        <f t="shared" ref="B197:B260" si="12">HYPERLINK(T197,A197)</f>
        <v>EECS0312-001</v>
      </c>
      <c r="C197" s="12">
        <v>3</v>
      </c>
      <c r="D197" s="14" t="s">
        <v>871</v>
      </c>
      <c r="E197" s="14" t="s">
        <v>1245</v>
      </c>
      <c r="F197" s="25" t="s">
        <v>1467</v>
      </c>
      <c r="G197" s="15">
        <v>40</v>
      </c>
      <c r="H197" s="14" t="s">
        <v>1502</v>
      </c>
      <c r="I197" s="12" t="s">
        <v>1657</v>
      </c>
      <c r="J197" s="14" t="s">
        <v>73</v>
      </c>
      <c r="K197" s="26" t="s">
        <v>71</v>
      </c>
      <c r="L197" s="14" t="s">
        <v>166</v>
      </c>
      <c r="M197" s="14" t="s">
        <v>169</v>
      </c>
      <c r="N197" s="14"/>
      <c r="O197" s="14"/>
      <c r="P197" s="14"/>
      <c r="Q197" s="14" t="s">
        <v>1471</v>
      </c>
      <c r="R197" s="2" t="str">
        <f t="shared" ref="R197:R260" si="13">LEFT(A197,8)</f>
        <v>EECS0312</v>
      </c>
      <c r="S197" s="2" t="str">
        <f t="shared" ref="S197:S260" si="14">RIGHT(A197,3)</f>
        <v>001</v>
      </c>
      <c r="T197" s="18" t="str">
        <f t="shared" ref="T197:T260" si="15">"https://knuin.knu.ac.kr/public/stddm/lectPlnPop.knu?estblYear=2023&amp;estblSmstrSctcd=CMBS001400001&amp;sbjetCd="&amp;R197&amp;"&amp;sbjetDvnno="&amp;S197&amp;"&amp;doPlan=Kor"</f>
        <v>https://knuin.knu.ac.kr/public/stddm/lectPlnPop.knu?estblYear=2023&amp;estblSmstrSctcd=CMBS001400001&amp;sbjetCd=EECS0312&amp;sbjetDvnno=001&amp;doPlan=Kor</v>
      </c>
    </row>
    <row r="198" spans="1:20" ht="45" hidden="1">
      <c r="A198" s="12" t="s">
        <v>554</v>
      </c>
      <c r="B198" s="13" t="str">
        <f t="shared" si="12"/>
        <v>GLSO0224-001</v>
      </c>
      <c r="C198" s="12">
        <v>3</v>
      </c>
      <c r="D198" s="14" t="s">
        <v>954</v>
      </c>
      <c r="E198" s="14" t="s">
        <v>1322</v>
      </c>
      <c r="F198" s="25" t="s">
        <v>1467</v>
      </c>
      <c r="G198" s="15">
        <v>40</v>
      </c>
      <c r="H198" s="14" t="s">
        <v>81</v>
      </c>
      <c r="I198" s="12" t="s">
        <v>1658</v>
      </c>
      <c r="J198" s="14" t="s">
        <v>73</v>
      </c>
      <c r="K198" s="26" t="s">
        <v>71</v>
      </c>
      <c r="L198" s="14" t="s">
        <v>166</v>
      </c>
      <c r="M198" s="14" t="s">
        <v>169</v>
      </c>
      <c r="N198" s="14"/>
      <c r="O198" s="14"/>
      <c r="P198" s="14"/>
      <c r="Q198" s="14" t="s">
        <v>1471</v>
      </c>
      <c r="R198" s="2" t="str">
        <f t="shared" si="13"/>
        <v>GLSO0224</v>
      </c>
      <c r="S198" s="2" t="str">
        <f t="shared" si="14"/>
        <v>001</v>
      </c>
      <c r="T198" s="18" t="str">
        <f t="shared" si="15"/>
        <v>https://knuin.knu.ac.kr/public/stddm/lectPlnPop.knu?estblYear=2023&amp;estblSmstrSctcd=CMBS001400001&amp;sbjetCd=GLSO0224&amp;sbjetDvnno=001&amp;doPlan=Kor</v>
      </c>
    </row>
    <row r="199" spans="1:20" ht="75" hidden="1">
      <c r="A199" s="12" t="s">
        <v>577</v>
      </c>
      <c r="B199" s="13" t="str">
        <f t="shared" si="12"/>
        <v>ITEC0401-001</v>
      </c>
      <c r="C199" s="12">
        <v>4</v>
      </c>
      <c r="D199" s="14" t="s">
        <v>977</v>
      </c>
      <c r="E199" s="14" t="s">
        <v>1344</v>
      </c>
      <c r="F199" s="25" t="s">
        <v>1467</v>
      </c>
      <c r="G199" s="15">
        <v>40</v>
      </c>
      <c r="H199" s="14" t="s">
        <v>1500</v>
      </c>
      <c r="I199" s="12" t="s">
        <v>1659</v>
      </c>
      <c r="J199" s="14" t="s">
        <v>73</v>
      </c>
      <c r="K199" s="26" t="s">
        <v>71</v>
      </c>
      <c r="L199" s="14" t="s">
        <v>166</v>
      </c>
      <c r="M199" s="14" t="s">
        <v>169</v>
      </c>
      <c r="N199" s="14"/>
      <c r="O199" s="14"/>
      <c r="P199" s="14"/>
      <c r="Q199" s="14" t="s">
        <v>1471</v>
      </c>
      <c r="R199" s="2" t="str">
        <f t="shared" si="13"/>
        <v>ITEC0401</v>
      </c>
      <c r="S199" s="2" t="str">
        <f t="shared" si="14"/>
        <v>001</v>
      </c>
      <c r="T199" s="18" t="str">
        <f t="shared" si="15"/>
        <v>https://knuin.knu.ac.kr/public/stddm/lectPlnPop.knu?estblYear=2023&amp;estblSmstrSctcd=CMBS001400001&amp;sbjetCd=ITEC0401&amp;sbjetDvnno=001&amp;doPlan=Kor</v>
      </c>
    </row>
    <row r="200" spans="1:20" ht="75" hidden="1">
      <c r="A200" s="12" t="s">
        <v>48</v>
      </c>
      <c r="B200" s="13" t="str">
        <f t="shared" si="12"/>
        <v>ITEC0402-001</v>
      </c>
      <c r="C200" s="12">
        <v>4</v>
      </c>
      <c r="D200" s="14" t="s">
        <v>978</v>
      </c>
      <c r="E200" s="14" t="s">
        <v>49</v>
      </c>
      <c r="F200" s="25" t="s">
        <v>1467</v>
      </c>
      <c r="G200" s="15">
        <v>35</v>
      </c>
      <c r="H200" s="14" t="s">
        <v>140</v>
      </c>
      <c r="I200" s="12" t="s">
        <v>1659</v>
      </c>
      <c r="J200" s="14" t="s">
        <v>73</v>
      </c>
      <c r="K200" s="26" t="s">
        <v>71</v>
      </c>
      <c r="L200" s="14" t="s">
        <v>166</v>
      </c>
      <c r="M200" s="14" t="s">
        <v>169</v>
      </c>
      <c r="N200" s="14"/>
      <c r="O200" s="14"/>
      <c r="P200" s="14"/>
      <c r="Q200" s="14" t="s">
        <v>1471</v>
      </c>
      <c r="R200" s="2" t="str">
        <f t="shared" si="13"/>
        <v>ITEC0402</v>
      </c>
      <c r="S200" s="2" t="str">
        <f t="shared" si="14"/>
        <v>001</v>
      </c>
      <c r="T200" s="18" t="str">
        <f t="shared" si="15"/>
        <v>https://knuin.knu.ac.kr/public/stddm/lectPlnPop.knu?estblYear=2023&amp;estblSmstrSctcd=CMBS001400001&amp;sbjetCd=ITEC0402&amp;sbjetDvnno=001&amp;doPlan=Kor</v>
      </c>
    </row>
    <row r="201" spans="1:20" ht="75" hidden="1">
      <c r="A201" s="12" t="s">
        <v>578</v>
      </c>
      <c r="B201" s="13" t="str">
        <f t="shared" si="12"/>
        <v>ITEC0402-003</v>
      </c>
      <c r="C201" s="12">
        <v>4</v>
      </c>
      <c r="D201" s="14" t="s">
        <v>978</v>
      </c>
      <c r="E201" s="14" t="s">
        <v>49</v>
      </c>
      <c r="F201" s="25" t="s">
        <v>1467</v>
      </c>
      <c r="G201" s="15">
        <v>35</v>
      </c>
      <c r="H201" s="14" t="s">
        <v>1500</v>
      </c>
      <c r="I201" s="12" t="s">
        <v>1660</v>
      </c>
      <c r="J201" s="14" t="s">
        <v>73</v>
      </c>
      <c r="K201" s="26" t="s">
        <v>71</v>
      </c>
      <c r="L201" s="14" t="s">
        <v>166</v>
      </c>
      <c r="M201" s="14" t="s">
        <v>169</v>
      </c>
      <c r="N201" s="14"/>
      <c r="O201" s="14"/>
      <c r="P201" s="14"/>
      <c r="Q201" s="14" t="s">
        <v>1472</v>
      </c>
      <c r="R201" s="2" t="str">
        <f t="shared" si="13"/>
        <v>ITEC0402</v>
      </c>
      <c r="S201" s="2" t="str">
        <f t="shared" si="14"/>
        <v>003</v>
      </c>
      <c r="T201" s="18" t="str">
        <f t="shared" si="15"/>
        <v>https://knuin.knu.ac.kr/public/stddm/lectPlnPop.knu?estblYear=2023&amp;estblSmstrSctcd=CMBS001400001&amp;sbjetCd=ITEC0402&amp;sbjetDvnno=003&amp;doPlan=Kor</v>
      </c>
    </row>
    <row r="202" spans="1:20" ht="30" hidden="1">
      <c r="A202" s="12" t="s">
        <v>579</v>
      </c>
      <c r="B202" s="13" t="str">
        <f t="shared" si="12"/>
        <v>ITEC0419-001</v>
      </c>
      <c r="C202" s="12">
        <v>3</v>
      </c>
      <c r="D202" s="14" t="s">
        <v>979</v>
      </c>
      <c r="E202" s="14" t="s">
        <v>1345</v>
      </c>
      <c r="F202" s="25" t="s">
        <v>1467</v>
      </c>
      <c r="G202" s="15">
        <v>60</v>
      </c>
      <c r="H202" s="14" t="s">
        <v>1518</v>
      </c>
      <c r="I202" s="12" t="s">
        <v>1661</v>
      </c>
      <c r="J202" s="14" t="s">
        <v>73</v>
      </c>
      <c r="K202" s="26" t="s">
        <v>71</v>
      </c>
      <c r="L202" s="14" t="s">
        <v>166</v>
      </c>
      <c r="M202" s="14" t="s">
        <v>169</v>
      </c>
      <c r="N202" s="14"/>
      <c r="O202" s="14" t="s">
        <v>0</v>
      </c>
      <c r="P202" s="14"/>
      <c r="Q202" s="14" t="s">
        <v>1471</v>
      </c>
      <c r="R202" s="2" t="str">
        <f t="shared" si="13"/>
        <v>ITEC0419</v>
      </c>
      <c r="S202" s="2" t="str">
        <f t="shared" si="14"/>
        <v>001</v>
      </c>
      <c r="T202" s="18" t="str">
        <f t="shared" si="15"/>
        <v>https://knuin.knu.ac.kr/public/stddm/lectPlnPop.knu?estblYear=2023&amp;estblSmstrSctcd=CMBS001400001&amp;sbjetCd=ITEC0419&amp;sbjetDvnno=001&amp;doPlan=Kor</v>
      </c>
    </row>
    <row r="203" spans="1:20" ht="30" hidden="1">
      <c r="A203" s="12" t="s">
        <v>365</v>
      </c>
      <c r="B203" s="13" t="str">
        <f t="shared" si="12"/>
        <v>CAIB0227-001</v>
      </c>
      <c r="C203" s="12">
        <v>3</v>
      </c>
      <c r="D203" s="14" t="s">
        <v>784</v>
      </c>
      <c r="E203" s="14" t="s">
        <v>1168</v>
      </c>
      <c r="F203" s="25" t="s">
        <v>1467</v>
      </c>
      <c r="G203" s="15">
        <v>70</v>
      </c>
      <c r="H203" s="14" t="s">
        <v>1495</v>
      </c>
      <c r="I203" s="12" t="s">
        <v>1662</v>
      </c>
      <c r="J203" s="14" t="s">
        <v>73</v>
      </c>
      <c r="K203" s="26" t="s">
        <v>71</v>
      </c>
      <c r="L203" s="14" t="s">
        <v>166</v>
      </c>
      <c r="M203" s="14" t="s">
        <v>167</v>
      </c>
      <c r="N203" s="14"/>
      <c r="O203" s="14"/>
      <c r="P203" s="14"/>
      <c r="Q203" s="14" t="s">
        <v>1471</v>
      </c>
      <c r="R203" s="2" t="str">
        <f t="shared" si="13"/>
        <v>CAIB0227</v>
      </c>
      <c r="S203" s="2" t="str">
        <f t="shared" si="14"/>
        <v>001</v>
      </c>
      <c r="T203" s="18" t="str">
        <f t="shared" si="15"/>
        <v>https://knuin.knu.ac.kr/public/stddm/lectPlnPop.knu?estblYear=2023&amp;estblSmstrSctcd=CMBS001400001&amp;sbjetCd=CAIB0227&amp;sbjetDvnno=001&amp;doPlan=Kor</v>
      </c>
    </row>
    <row r="204" spans="1:20" ht="30" hidden="1">
      <c r="A204" s="12" t="s">
        <v>408</v>
      </c>
      <c r="B204" s="13" t="str">
        <f t="shared" si="12"/>
        <v>COMP0311-002</v>
      </c>
      <c r="C204" s="12">
        <v>3</v>
      </c>
      <c r="D204" s="14" t="s">
        <v>825</v>
      </c>
      <c r="E204" s="14" t="s">
        <v>1203</v>
      </c>
      <c r="F204" s="25" t="s">
        <v>1467</v>
      </c>
      <c r="G204" s="15">
        <v>35</v>
      </c>
      <c r="H204" s="14" t="s">
        <v>1482</v>
      </c>
      <c r="I204" s="12" t="s">
        <v>1663</v>
      </c>
      <c r="J204" s="14" t="s">
        <v>73</v>
      </c>
      <c r="K204" s="26" t="s">
        <v>71</v>
      </c>
      <c r="L204" s="14" t="s">
        <v>166</v>
      </c>
      <c r="M204" s="14" t="s">
        <v>167</v>
      </c>
      <c r="N204" s="14"/>
      <c r="O204" s="14"/>
      <c r="P204" s="14"/>
      <c r="Q204" s="14" t="s">
        <v>1471</v>
      </c>
      <c r="R204" s="2" t="str">
        <f t="shared" si="13"/>
        <v>COMP0311</v>
      </c>
      <c r="S204" s="2" t="str">
        <f t="shared" si="14"/>
        <v>002</v>
      </c>
      <c r="T204" s="18" t="str">
        <f t="shared" si="15"/>
        <v>https://knuin.knu.ac.kr/public/stddm/lectPlnPop.knu?estblYear=2023&amp;estblSmstrSctcd=CMBS001400001&amp;sbjetCd=COMP0311&amp;sbjetDvnno=002&amp;doPlan=Kor</v>
      </c>
    </row>
    <row r="205" spans="1:20" ht="30" hidden="1">
      <c r="A205" s="12" t="s">
        <v>409</v>
      </c>
      <c r="B205" s="13" t="str">
        <f t="shared" si="12"/>
        <v>COMP0311-003</v>
      </c>
      <c r="C205" s="12">
        <v>3</v>
      </c>
      <c r="D205" s="14" t="s">
        <v>825</v>
      </c>
      <c r="E205" s="14" t="s">
        <v>1203</v>
      </c>
      <c r="F205" s="25" t="s">
        <v>1467</v>
      </c>
      <c r="G205" s="15">
        <v>35</v>
      </c>
      <c r="H205" s="14" t="s">
        <v>1488</v>
      </c>
      <c r="I205" s="12" t="s">
        <v>1664</v>
      </c>
      <c r="J205" s="14" t="s">
        <v>73</v>
      </c>
      <c r="K205" s="26" t="s">
        <v>71</v>
      </c>
      <c r="L205" s="14" t="s">
        <v>166</v>
      </c>
      <c r="M205" s="14" t="s">
        <v>167</v>
      </c>
      <c r="N205" s="14"/>
      <c r="O205" s="14"/>
      <c r="P205" s="14"/>
      <c r="Q205" s="14" t="s">
        <v>1472</v>
      </c>
      <c r="R205" s="2" t="str">
        <f t="shared" si="13"/>
        <v>COMP0311</v>
      </c>
      <c r="S205" s="2" t="str">
        <f t="shared" si="14"/>
        <v>003</v>
      </c>
      <c r="T205" s="18" t="str">
        <f t="shared" si="15"/>
        <v>https://knuin.knu.ac.kr/public/stddm/lectPlnPop.knu?estblYear=2023&amp;estblSmstrSctcd=CMBS001400001&amp;sbjetCd=COMP0311&amp;sbjetDvnno=003&amp;doPlan=Kor</v>
      </c>
    </row>
    <row r="206" spans="1:20" ht="30" hidden="1">
      <c r="A206" s="12" t="s">
        <v>410</v>
      </c>
      <c r="B206" s="13" t="str">
        <f t="shared" si="12"/>
        <v>COMP0311-004</v>
      </c>
      <c r="C206" s="12">
        <v>3</v>
      </c>
      <c r="D206" s="14" t="s">
        <v>825</v>
      </c>
      <c r="E206" s="14" t="s">
        <v>1203</v>
      </c>
      <c r="F206" s="25" t="s">
        <v>1467</v>
      </c>
      <c r="G206" s="15">
        <v>35</v>
      </c>
      <c r="H206" s="14" t="s">
        <v>158</v>
      </c>
      <c r="I206" s="12" t="s">
        <v>1664</v>
      </c>
      <c r="J206" s="14" t="s">
        <v>73</v>
      </c>
      <c r="K206" s="26" t="s">
        <v>71</v>
      </c>
      <c r="L206" s="14" t="s">
        <v>166</v>
      </c>
      <c r="M206" s="14" t="s">
        <v>167</v>
      </c>
      <c r="N206" s="14"/>
      <c r="O206" s="14"/>
      <c r="P206" s="14"/>
      <c r="Q206" s="14" t="s">
        <v>1472</v>
      </c>
      <c r="R206" s="2" t="str">
        <f t="shared" si="13"/>
        <v>COMP0311</v>
      </c>
      <c r="S206" s="2" t="str">
        <f t="shared" si="14"/>
        <v>004</v>
      </c>
      <c r="T206" s="18" t="str">
        <f t="shared" si="15"/>
        <v>https://knuin.knu.ac.kr/public/stddm/lectPlnPop.knu?estblYear=2023&amp;estblSmstrSctcd=CMBS001400001&amp;sbjetCd=COMP0311&amp;sbjetDvnno=004&amp;doPlan=Kor</v>
      </c>
    </row>
    <row r="207" spans="1:20" ht="30" hidden="1">
      <c r="A207" s="12" t="s">
        <v>415</v>
      </c>
      <c r="B207" s="13" t="str">
        <f t="shared" si="12"/>
        <v>COMP0323-001</v>
      </c>
      <c r="C207" s="12">
        <v>3</v>
      </c>
      <c r="D207" s="14" t="s">
        <v>829</v>
      </c>
      <c r="E207" s="14" t="s">
        <v>30</v>
      </c>
      <c r="F207" s="25" t="s">
        <v>1467</v>
      </c>
      <c r="G207" s="15">
        <v>50</v>
      </c>
      <c r="H207" s="14" t="s">
        <v>99</v>
      </c>
      <c r="I207" s="12" t="s">
        <v>1665</v>
      </c>
      <c r="J207" s="14" t="s">
        <v>73</v>
      </c>
      <c r="K207" s="26" t="s">
        <v>71</v>
      </c>
      <c r="L207" s="14" t="s">
        <v>166</v>
      </c>
      <c r="M207" s="14" t="s">
        <v>167</v>
      </c>
      <c r="N207" s="14"/>
      <c r="O207" s="14"/>
      <c r="P207" s="14"/>
      <c r="Q207" s="14" t="s">
        <v>1471</v>
      </c>
      <c r="R207" s="2" t="str">
        <f t="shared" si="13"/>
        <v>COMP0323</v>
      </c>
      <c r="S207" s="2" t="str">
        <f t="shared" si="14"/>
        <v>001</v>
      </c>
      <c r="T207" s="18" t="str">
        <f t="shared" si="15"/>
        <v>https://knuin.knu.ac.kr/public/stddm/lectPlnPop.knu?estblYear=2023&amp;estblSmstrSctcd=CMBS001400001&amp;sbjetCd=COMP0323&amp;sbjetDvnno=001&amp;doPlan=Kor</v>
      </c>
    </row>
    <row r="208" spans="1:20" ht="30" hidden="1">
      <c r="A208" s="12" t="s">
        <v>420</v>
      </c>
      <c r="B208" s="13" t="str">
        <f t="shared" si="12"/>
        <v>COMP0455-001</v>
      </c>
      <c r="C208" s="12">
        <v>3</v>
      </c>
      <c r="D208" s="14" t="s">
        <v>833</v>
      </c>
      <c r="E208" s="14" t="s">
        <v>1209</v>
      </c>
      <c r="F208" s="25" t="s">
        <v>1467</v>
      </c>
      <c r="G208" s="15">
        <v>20</v>
      </c>
      <c r="H208" s="14" t="s">
        <v>164</v>
      </c>
      <c r="I208" s="12" t="s">
        <v>1666</v>
      </c>
      <c r="J208" s="14" t="s">
        <v>73</v>
      </c>
      <c r="K208" s="26" t="s">
        <v>71</v>
      </c>
      <c r="L208" s="14" t="s">
        <v>166</v>
      </c>
      <c r="M208" s="14" t="s">
        <v>167</v>
      </c>
      <c r="N208" s="14"/>
      <c r="O208" s="14"/>
      <c r="P208" s="14"/>
      <c r="Q208" s="14" t="s">
        <v>1471</v>
      </c>
      <c r="R208" s="2" t="str">
        <f t="shared" si="13"/>
        <v>COMP0455</v>
      </c>
      <c r="S208" s="2" t="str">
        <f t="shared" si="14"/>
        <v>001</v>
      </c>
      <c r="T208" s="18" t="str">
        <f t="shared" si="15"/>
        <v>https://knuin.knu.ac.kr/public/stddm/lectPlnPop.knu?estblYear=2023&amp;estblSmstrSctcd=CMBS001400001&amp;sbjetCd=COMP0455&amp;sbjetDvnno=001&amp;doPlan=Kor</v>
      </c>
    </row>
    <row r="209" spans="1:20" ht="30" hidden="1">
      <c r="A209" s="12" t="s">
        <v>38</v>
      </c>
      <c r="B209" s="13" t="str">
        <f t="shared" si="12"/>
        <v>EECS0499-001</v>
      </c>
      <c r="C209" s="12">
        <v>3</v>
      </c>
      <c r="D209" s="14" t="s">
        <v>874</v>
      </c>
      <c r="E209" s="14" t="s">
        <v>39</v>
      </c>
      <c r="F209" s="25" t="s">
        <v>1467</v>
      </c>
      <c r="G209" s="15">
        <v>15</v>
      </c>
      <c r="H209" s="14" t="s">
        <v>158</v>
      </c>
      <c r="I209" s="12" t="s">
        <v>1667</v>
      </c>
      <c r="J209" s="14" t="s">
        <v>73</v>
      </c>
      <c r="K209" s="26" t="s">
        <v>71</v>
      </c>
      <c r="L209" s="14" t="s">
        <v>166</v>
      </c>
      <c r="M209" s="14" t="s">
        <v>167</v>
      </c>
      <c r="N209" s="14"/>
      <c r="O209" s="14"/>
      <c r="P209" s="14"/>
      <c r="Q209" s="14" t="s">
        <v>1471</v>
      </c>
      <c r="R209" s="2" t="str">
        <f t="shared" si="13"/>
        <v>EECS0499</v>
      </c>
      <c r="S209" s="2" t="str">
        <f t="shared" si="14"/>
        <v>001</v>
      </c>
      <c r="T209" s="18" t="str">
        <f t="shared" si="15"/>
        <v>https://knuin.knu.ac.kr/public/stddm/lectPlnPop.knu?estblYear=2023&amp;estblSmstrSctcd=CMBS001400001&amp;sbjetCd=EECS0499&amp;sbjetDvnno=001&amp;doPlan=Kor</v>
      </c>
    </row>
    <row r="210" spans="1:20" ht="45" hidden="1">
      <c r="A210" s="12" t="s">
        <v>40</v>
      </c>
      <c r="B210" s="13" t="str">
        <f t="shared" si="12"/>
        <v>EECS0499-002</v>
      </c>
      <c r="C210" s="12">
        <v>3</v>
      </c>
      <c r="D210" s="14" t="s">
        <v>874</v>
      </c>
      <c r="E210" s="14" t="s">
        <v>39</v>
      </c>
      <c r="F210" s="25" t="s">
        <v>1467</v>
      </c>
      <c r="G210" s="15">
        <v>15</v>
      </c>
      <c r="H210" s="14" t="s">
        <v>160</v>
      </c>
      <c r="I210" s="12" t="s">
        <v>1667</v>
      </c>
      <c r="J210" s="14" t="s">
        <v>73</v>
      </c>
      <c r="K210" s="26" t="s">
        <v>71</v>
      </c>
      <c r="L210" s="14" t="s">
        <v>166</v>
      </c>
      <c r="M210" s="14" t="s">
        <v>167</v>
      </c>
      <c r="N210" s="14"/>
      <c r="O210" s="14"/>
      <c r="P210" s="14"/>
      <c r="Q210" s="14" t="s">
        <v>1471</v>
      </c>
      <c r="R210" s="2" t="str">
        <f t="shared" si="13"/>
        <v>EECS0499</v>
      </c>
      <c r="S210" s="2" t="str">
        <f t="shared" si="14"/>
        <v>002</v>
      </c>
      <c r="T210" s="18" t="str">
        <f t="shared" si="15"/>
        <v>https://knuin.knu.ac.kr/public/stddm/lectPlnPop.knu?estblYear=2023&amp;estblSmstrSctcd=CMBS001400001&amp;sbjetCd=EECS0499&amp;sbjetDvnno=002&amp;doPlan=Kor</v>
      </c>
    </row>
    <row r="211" spans="1:20" ht="30" hidden="1">
      <c r="A211" s="12" t="s">
        <v>466</v>
      </c>
      <c r="B211" s="13" t="str">
        <f t="shared" si="12"/>
        <v>ELEC0246-004</v>
      </c>
      <c r="C211" s="12">
        <v>3</v>
      </c>
      <c r="D211" s="14" t="s">
        <v>877</v>
      </c>
      <c r="E211" s="14" t="s">
        <v>1249</v>
      </c>
      <c r="F211" s="25" t="s">
        <v>1467</v>
      </c>
      <c r="G211" s="15">
        <v>50</v>
      </c>
      <c r="H211" s="14" t="s">
        <v>116</v>
      </c>
      <c r="I211" s="12" t="s">
        <v>1668</v>
      </c>
      <c r="J211" s="14" t="s">
        <v>73</v>
      </c>
      <c r="K211" s="26" t="s">
        <v>71</v>
      </c>
      <c r="L211" s="14" t="s">
        <v>166</v>
      </c>
      <c r="M211" s="14" t="s">
        <v>167</v>
      </c>
      <c r="N211" s="14"/>
      <c r="O211" s="14"/>
      <c r="P211" s="14"/>
      <c r="Q211" s="14" t="s">
        <v>1472</v>
      </c>
      <c r="R211" s="2" t="str">
        <f t="shared" si="13"/>
        <v>ELEC0246</v>
      </c>
      <c r="S211" s="2" t="str">
        <f t="shared" si="14"/>
        <v>004</v>
      </c>
      <c r="T211" s="18" t="str">
        <f t="shared" si="15"/>
        <v>https://knuin.knu.ac.kr/public/stddm/lectPlnPop.knu?estblYear=2023&amp;estblSmstrSctcd=CMBS001400001&amp;sbjetCd=ELEC0246&amp;sbjetDvnno=004&amp;doPlan=Kor</v>
      </c>
    </row>
    <row r="212" spans="1:20" ht="30" hidden="1">
      <c r="A212" s="12" t="s">
        <v>469</v>
      </c>
      <c r="B212" s="13" t="str">
        <f t="shared" si="12"/>
        <v>ELEC0247-002</v>
      </c>
      <c r="C212" s="12">
        <v>3</v>
      </c>
      <c r="D212" s="14" t="s">
        <v>878</v>
      </c>
      <c r="E212" s="14" t="s">
        <v>1250</v>
      </c>
      <c r="F212" s="25" t="s">
        <v>1467</v>
      </c>
      <c r="G212" s="15">
        <v>60</v>
      </c>
      <c r="H212" s="14" t="s">
        <v>119</v>
      </c>
      <c r="I212" s="12" t="s">
        <v>1669</v>
      </c>
      <c r="J212" s="14" t="s">
        <v>73</v>
      </c>
      <c r="K212" s="26" t="s">
        <v>71</v>
      </c>
      <c r="L212" s="14" t="s">
        <v>166</v>
      </c>
      <c r="M212" s="14" t="s">
        <v>167</v>
      </c>
      <c r="N212" s="14"/>
      <c r="O212" s="14"/>
      <c r="P212" s="14"/>
      <c r="Q212" s="14" t="s">
        <v>1472</v>
      </c>
      <c r="R212" s="2" t="str">
        <f t="shared" si="13"/>
        <v>ELEC0247</v>
      </c>
      <c r="S212" s="2" t="str">
        <f t="shared" si="14"/>
        <v>002</v>
      </c>
      <c r="T212" s="18" t="str">
        <f t="shared" si="15"/>
        <v>https://knuin.knu.ac.kr/public/stddm/lectPlnPop.knu?estblYear=2023&amp;estblSmstrSctcd=CMBS001400001&amp;sbjetCd=ELEC0247&amp;sbjetDvnno=002&amp;doPlan=Kor</v>
      </c>
    </row>
    <row r="213" spans="1:20" ht="60" hidden="1">
      <c r="A213" s="12" t="s">
        <v>470</v>
      </c>
      <c r="B213" s="13" t="str">
        <f t="shared" si="12"/>
        <v>ELEC0251-011</v>
      </c>
      <c r="C213" s="12">
        <v>3</v>
      </c>
      <c r="D213" s="14" t="s">
        <v>879</v>
      </c>
      <c r="E213" s="14" t="s">
        <v>1251</v>
      </c>
      <c r="F213" s="25" t="s">
        <v>1467</v>
      </c>
      <c r="G213" s="15">
        <v>30</v>
      </c>
      <c r="H213" s="14" t="s">
        <v>123</v>
      </c>
      <c r="I213" s="12" t="s">
        <v>1670</v>
      </c>
      <c r="J213" s="14" t="s">
        <v>73</v>
      </c>
      <c r="K213" s="26" t="s">
        <v>71</v>
      </c>
      <c r="L213" s="14" t="s">
        <v>166</v>
      </c>
      <c r="M213" s="14" t="s">
        <v>167</v>
      </c>
      <c r="N213" s="14"/>
      <c r="O213" s="14"/>
      <c r="P213" s="14"/>
      <c r="Q213" s="14" t="s">
        <v>1472</v>
      </c>
      <c r="R213" s="2" t="str">
        <f t="shared" si="13"/>
        <v>ELEC0251</v>
      </c>
      <c r="S213" s="2" t="str">
        <f t="shared" si="14"/>
        <v>011</v>
      </c>
      <c r="T213" s="18" t="str">
        <f t="shared" si="15"/>
        <v>https://knuin.knu.ac.kr/public/stddm/lectPlnPop.knu?estblYear=2023&amp;estblSmstrSctcd=CMBS001400001&amp;sbjetCd=ELEC0251&amp;sbjetDvnno=011&amp;doPlan=Kor</v>
      </c>
    </row>
    <row r="214" spans="1:20" ht="30" hidden="1">
      <c r="A214" s="12" t="s">
        <v>471</v>
      </c>
      <c r="B214" s="13" t="str">
        <f t="shared" si="12"/>
        <v>ELEC0253-001</v>
      </c>
      <c r="C214" s="12">
        <v>3</v>
      </c>
      <c r="D214" s="14" t="s">
        <v>880</v>
      </c>
      <c r="E214" s="14" t="s">
        <v>1252</v>
      </c>
      <c r="F214" s="25" t="s">
        <v>1467</v>
      </c>
      <c r="G214" s="15">
        <v>50</v>
      </c>
      <c r="H214" s="14" t="s">
        <v>132</v>
      </c>
      <c r="I214" s="12" t="s">
        <v>1668</v>
      </c>
      <c r="J214" s="14" t="s">
        <v>73</v>
      </c>
      <c r="K214" s="26" t="s">
        <v>71</v>
      </c>
      <c r="L214" s="14" t="s">
        <v>166</v>
      </c>
      <c r="M214" s="14" t="s">
        <v>167</v>
      </c>
      <c r="N214" s="14"/>
      <c r="O214" s="14"/>
      <c r="P214" s="14"/>
      <c r="Q214" s="14" t="s">
        <v>1472</v>
      </c>
      <c r="R214" s="2" t="str">
        <f t="shared" si="13"/>
        <v>ELEC0253</v>
      </c>
      <c r="S214" s="2" t="str">
        <f t="shared" si="14"/>
        <v>001</v>
      </c>
      <c r="T214" s="18" t="str">
        <f t="shared" si="15"/>
        <v>https://knuin.knu.ac.kr/public/stddm/lectPlnPop.knu?estblYear=2023&amp;estblSmstrSctcd=CMBS001400001&amp;sbjetCd=ELEC0253&amp;sbjetDvnno=001&amp;doPlan=Kor</v>
      </c>
    </row>
    <row r="215" spans="1:20" ht="30" hidden="1">
      <c r="A215" s="12" t="s">
        <v>41</v>
      </c>
      <c r="B215" s="13" t="str">
        <f t="shared" si="12"/>
        <v>ELEC0321-001</v>
      </c>
      <c r="C215" s="12">
        <v>3</v>
      </c>
      <c r="D215" s="14" t="s">
        <v>881</v>
      </c>
      <c r="E215" s="14" t="s">
        <v>42</v>
      </c>
      <c r="F215" s="25" t="s">
        <v>1467</v>
      </c>
      <c r="G215" s="15">
        <v>50</v>
      </c>
      <c r="H215" s="14" t="s">
        <v>1517</v>
      </c>
      <c r="I215" s="12" t="s">
        <v>1650</v>
      </c>
      <c r="J215" s="14" t="s">
        <v>73</v>
      </c>
      <c r="K215" s="26" t="s">
        <v>71</v>
      </c>
      <c r="L215" s="14" t="s">
        <v>166</v>
      </c>
      <c r="M215" s="14" t="s">
        <v>167</v>
      </c>
      <c r="N215" s="14"/>
      <c r="O215" s="14"/>
      <c r="P215" s="14"/>
      <c r="Q215" s="14" t="s">
        <v>1472</v>
      </c>
      <c r="R215" s="2" t="str">
        <f t="shared" si="13"/>
        <v>ELEC0321</v>
      </c>
      <c r="S215" s="2" t="str">
        <f t="shared" si="14"/>
        <v>001</v>
      </c>
      <c r="T215" s="18" t="str">
        <f t="shared" si="15"/>
        <v>https://knuin.knu.ac.kr/public/stddm/lectPlnPop.knu?estblYear=2023&amp;estblSmstrSctcd=CMBS001400001&amp;sbjetCd=ELEC0321&amp;sbjetDvnno=001&amp;doPlan=Kor</v>
      </c>
    </row>
    <row r="216" spans="1:20" ht="30" hidden="1">
      <c r="A216" s="12" t="s">
        <v>472</v>
      </c>
      <c r="B216" s="13" t="str">
        <f t="shared" si="12"/>
        <v>ELEC0321-002</v>
      </c>
      <c r="C216" s="12">
        <v>3</v>
      </c>
      <c r="D216" s="14" t="s">
        <v>881</v>
      </c>
      <c r="E216" s="14" t="s">
        <v>42</v>
      </c>
      <c r="F216" s="25" t="s">
        <v>1467</v>
      </c>
      <c r="G216" s="15">
        <v>50</v>
      </c>
      <c r="H216" s="14" t="s">
        <v>1517</v>
      </c>
      <c r="I216" s="12" t="s">
        <v>1671</v>
      </c>
      <c r="J216" s="14" t="s">
        <v>73</v>
      </c>
      <c r="K216" s="26" t="s">
        <v>71</v>
      </c>
      <c r="L216" s="14" t="s">
        <v>166</v>
      </c>
      <c r="M216" s="14" t="s">
        <v>167</v>
      </c>
      <c r="N216" s="14"/>
      <c r="O216" s="14"/>
      <c r="P216" s="14"/>
      <c r="Q216" s="14" t="s">
        <v>1472</v>
      </c>
      <c r="R216" s="2" t="str">
        <f t="shared" si="13"/>
        <v>ELEC0321</v>
      </c>
      <c r="S216" s="2" t="str">
        <f t="shared" si="14"/>
        <v>002</v>
      </c>
      <c r="T216" s="18" t="str">
        <f t="shared" si="15"/>
        <v>https://knuin.knu.ac.kr/public/stddm/lectPlnPop.knu?estblYear=2023&amp;estblSmstrSctcd=CMBS001400001&amp;sbjetCd=ELEC0321&amp;sbjetDvnno=002&amp;doPlan=Kor</v>
      </c>
    </row>
    <row r="217" spans="1:20" ht="30" hidden="1">
      <c r="A217" s="12" t="s">
        <v>473</v>
      </c>
      <c r="B217" s="13" t="str">
        <f t="shared" si="12"/>
        <v>ELEC0321-005</v>
      </c>
      <c r="C217" s="12">
        <v>3</v>
      </c>
      <c r="D217" s="14" t="s">
        <v>881</v>
      </c>
      <c r="E217" s="14" t="s">
        <v>42</v>
      </c>
      <c r="F217" s="25" t="s">
        <v>1467</v>
      </c>
      <c r="G217" s="15">
        <v>50</v>
      </c>
      <c r="H217" s="14" t="s">
        <v>1518</v>
      </c>
      <c r="I217" s="12" t="s">
        <v>1662</v>
      </c>
      <c r="J217" s="14" t="s">
        <v>73</v>
      </c>
      <c r="K217" s="26" t="s">
        <v>71</v>
      </c>
      <c r="L217" s="14" t="s">
        <v>166</v>
      </c>
      <c r="M217" s="14" t="s">
        <v>167</v>
      </c>
      <c r="N217" s="14"/>
      <c r="O217" s="14"/>
      <c r="P217" s="14"/>
      <c r="Q217" s="14" t="s">
        <v>1472</v>
      </c>
      <c r="R217" s="2" t="str">
        <f t="shared" si="13"/>
        <v>ELEC0321</v>
      </c>
      <c r="S217" s="2" t="str">
        <f t="shared" si="14"/>
        <v>005</v>
      </c>
      <c r="T217" s="18" t="str">
        <f t="shared" si="15"/>
        <v>https://knuin.knu.ac.kr/public/stddm/lectPlnPop.knu?estblYear=2023&amp;estblSmstrSctcd=CMBS001400001&amp;sbjetCd=ELEC0321&amp;sbjetDvnno=005&amp;doPlan=Kor</v>
      </c>
    </row>
    <row r="218" spans="1:20" ht="30" hidden="1">
      <c r="A218" s="12" t="s">
        <v>475</v>
      </c>
      <c r="B218" s="13" t="str">
        <f t="shared" si="12"/>
        <v>ELEC0332-001</v>
      </c>
      <c r="C218" s="12">
        <v>3</v>
      </c>
      <c r="D218" s="14" t="s">
        <v>882</v>
      </c>
      <c r="E218" s="14" t="s">
        <v>43</v>
      </c>
      <c r="F218" s="25" t="s">
        <v>1467</v>
      </c>
      <c r="G218" s="15">
        <v>50</v>
      </c>
      <c r="H218" s="14" t="s">
        <v>1519</v>
      </c>
      <c r="I218" s="12" t="s">
        <v>1672</v>
      </c>
      <c r="J218" s="14" t="s">
        <v>73</v>
      </c>
      <c r="K218" s="26" t="s">
        <v>71</v>
      </c>
      <c r="L218" s="14" t="s">
        <v>166</v>
      </c>
      <c r="M218" s="14" t="s">
        <v>167</v>
      </c>
      <c r="N218" s="14"/>
      <c r="O218" s="14"/>
      <c r="P218" s="14"/>
      <c r="Q218" s="14" t="s">
        <v>1472</v>
      </c>
      <c r="R218" s="2" t="str">
        <f t="shared" si="13"/>
        <v>ELEC0332</v>
      </c>
      <c r="S218" s="2" t="str">
        <f t="shared" si="14"/>
        <v>001</v>
      </c>
      <c r="T218" s="18" t="str">
        <f t="shared" si="15"/>
        <v>https://knuin.knu.ac.kr/public/stddm/lectPlnPop.knu?estblYear=2023&amp;estblSmstrSctcd=CMBS001400001&amp;sbjetCd=ELEC0332&amp;sbjetDvnno=001&amp;doPlan=Kor</v>
      </c>
    </row>
    <row r="219" spans="1:20" ht="30" hidden="1">
      <c r="A219" s="12" t="s">
        <v>44</v>
      </c>
      <c r="B219" s="13" t="str">
        <f t="shared" si="12"/>
        <v>ELEC0332-003</v>
      </c>
      <c r="C219" s="12">
        <v>3</v>
      </c>
      <c r="D219" s="14" t="s">
        <v>882</v>
      </c>
      <c r="E219" s="14" t="s">
        <v>43</v>
      </c>
      <c r="F219" s="25" t="s">
        <v>1467</v>
      </c>
      <c r="G219" s="15">
        <v>50</v>
      </c>
      <c r="H219" s="14" t="s">
        <v>165</v>
      </c>
      <c r="I219" s="12" t="s">
        <v>1673</v>
      </c>
      <c r="J219" s="14" t="s">
        <v>73</v>
      </c>
      <c r="K219" s="26" t="s">
        <v>71</v>
      </c>
      <c r="L219" s="14" t="s">
        <v>166</v>
      </c>
      <c r="M219" s="14" t="s">
        <v>167</v>
      </c>
      <c r="N219" s="14"/>
      <c r="O219" s="14" t="s">
        <v>0</v>
      </c>
      <c r="P219" s="14"/>
      <c r="Q219" s="14" t="s">
        <v>1471</v>
      </c>
      <c r="R219" s="2" t="str">
        <f t="shared" si="13"/>
        <v>ELEC0332</v>
      </c>
      <c r="S219" s="2" t="str">
        <f t="shared" si="14"/>
        <v>003</v>
      </c>
      <c r="T219" s="18" t="str">
        <f t="shared" si="15"/>
        <v>https://knuin.knu.ac.kr/public/stddm/lectPlnPop.knu?estblYear=2023&amp;estblSmstrSctcd=CMBS001400001&amp;sbjetCd=ELEC0332&amp;sbjetDvnno=003&amp;doPlan=Kor</v>
      </c>
    </row>
    <row r="220" spans="1:20" ht="30" hidden="1">
      <c r="A220" s="12" t="s">
        <v>476</v>
      </c>
      <c r="B220" s="13" t="str">
        <f t="shared" si="12"/>
        <v>ELEC0332-006</v>
      </c>
      <c r="C220" s="12">
        <v>3</v>
      </c>
      <c r="D220" s="14" t="s">
        <v>882</v>
      </c>
      <c r="E220" s="14" t="s">
        <v>43</v>
      </c>
      <c r="F220" s="25" t="s">
        <v>1467</v>
      </c>
      <c r="G220" s="15">
        <v>50</v>
      </c>
      <c r="H220" s="14" t="s">
        <v>130</v>
      </c>
      <c r="I220" s="12" t="s">
        <v>1649</v>
      </c>
      <c r="J220" s="14" t="s">
        <v>73</v>
      </c>
      <c r="K220" s="26" t="s">
        <v>71</v>
      </c>
      <c r="L220" s="14" t="s">
        <v>166</v>
      </c>
      <c r="M220" s="14" t="s">
        <v>167</v>
      </c>
      <c r="N220" s="14"/>
      <c r="O220" s="14"/>
      <c r="P220" s="14"/>
      <c r="Q220" s="14" t="s">
        <v>1472</v>
      </c>
      <c r="R220" s="2" t="str">
        <f t="shared" si="13"/>
        <v>ELEC0332</v>
      </c>
      <c r="S220" s="2" t="str">
        <f t="shared" si="14"/>
        <v>006</v>
      </c>
      <c r="T220" s="18" t="str">
        <f t="shared" si="15"/>
        <v>https://knuin.knu.ac.kr/public/stddm/lectPlnPop.knu?estblYear=2023&amp;estblSmstrSctcd=CMBS001400001&amp;sbjetCd=ELEC0332&amp;sbjetDvnno=006&amp;doPlan=Kor</v>
      </c>
    </row>
    <row r="221" spans="1:20" ht="30" hidden="1">
      <c r="A221" s="12" t="s">
        <v>477</v>
      </c>
      <c r="B221" s="13" t="str">
        <f t="shared" si="12"/>
        <v>ELEC0333-003</v>
      </c>
      <c r="C221" s="12">
        <v>3</v>
      </c>
      <c r="D221" s="14" t="s">
        <v>883</v>
      </c>
      <c r="E221" s="14" t="s">
        <v>1253</v>
      </c>
      <c r="F221" s="25" t="s">
        <v>1467</v>
      </c>
      <c r="G221" s="15">
        <v>40</v>
      </c>
      <c r="H221" s="14" t="s">
        <v>1508</v>
      </c>
      <c r="I221" s="12" t="s">
        <v>1674</v>
      </c>
      <c r="J221" s="14" t="s">
        <v>73</v>
      </c>
      <c r="K221" s="26" t="s">
        <v>71</v>
      </c>
      <c r="L221" s="14" t="s">
        <v>166</v>
      </c>
      <c r="M221" s="14" t="s">
        <v>167</v>
      </c>
      <c r="N221" s="14"/>
      <c r="O221" s="14"/>
      <c r="P221" s="14"/>
      <c r="Q221" s="14" t="s">
        <v>1471</v>
      </c>
      <c r="R221" s="2" t="str">
        <f t="shared" si="13"/>
        <v>ELEC0333</v>
      </c>
      <c r="S221" s="2" t="str">
        <f t="shared" si="14"/>
        <v>003</v>
      </c>
      <c r="T221" s="18" t="str">
        <f t="shared" si="15"/>
        <v>https://knuin.knu.ac.kr/public/stddm/lectPlnPop.knu?estblYear=2023&amp;estblSmstrSctcd=CMBS001400001&amp;sbjetCd=ELEC0333&amp;sbjetDvnno=003&amp;doPlan=Kor</v>
      </c>
    </row>
    <row r="222" spans="1:20" ht="30" hidden="1">
      <c r="A222" s="12" t="s">
        <v>478</v>
      </c>
      <c r="B222" s="13" t="str">
        <f t="shared" si="12"/>
        <v>ELEC0412-001</v>
      </c>
      <c r="C222" s="12">
        <v>3</v>
      </c>
      <c r="D222" s="14" t="s">
        <v>884</v>
      </c>
      <c r="E222" s="14" t="s">
        <v>1254</v>
      </c>
      <c r="F222" s="25" t="s">
        <v>1467</v>
      </c>
      <c r="G222" s="15">
        <v>30</v>
      </c>
      <c r="H222" s="14" t="s">
        <v>1520</v>
      </c>
      <c r="I222" s="12" t="s">
        <v>1674</v>
      </c>
      <c r="J222" s="14" t="s">
        <v>73</v>
      </c>
      <c r="K222" s="26" t="s">
        <v>71</v>
      </c>
      <c r="L222" s="14" t="s">
        <v>166</v>
      </c>
      <c r="M222" s="14" t="s">
        <v>167</v>
      </c>
      <c r="N222" s="14"/>
      <c r="O222" s="14"/>
      <c r="P222" s="14"/>
      <c r="Q222" s="14" t="s">
        <v>1472</v>
      </c>
      <c r="R222" s="2" t="str">
        <f t="shared" si="13"/>
        <v>ELEC0412</v>
      </c>
      <c r="S222" s="2" t="str">
        <f t="shared" si="14"/>
        <v>001</v>
      </c>
      <c r="T222" s="18" t="str">
        <f t="shared" si="15"/>
        <v>https://knuin.knu.ac.kr/public/stddm/lectPlnPop.knu?estblYear=2023&amp;estblSmstrSctcd=CMBS001400001&amp;sbjetCd=ELEC0412&amp;sbjetDvnno=001&amp;doPlan=Kor</v>
      </c>
    </row>
    <row r="223" spans="1:20" ht="30" hidden="1">
      <c r="A223" s="12" t="s">
        <v>479</v>
      </c>
      <c r="B223" s="13" t="str">
        <f t="shared" si="12"/>
        <v>ELEC0422-001</v>
      </c>
      <c r="C223" s="12">
        <v>3</v>
      </c>
      <c r="D223" s="14" t="s">
        <v>885</v>
      </c>
      <c r="E223" s="14" t="s">
        <v>1255</v>
      </c>
      <c r="F223" s="25" t="s">
        <v>1467</v>
      </c>
      <c r="G223" s="15">
        <v>30</v>
      </c>
      <c r="H223" s="14" t="s">
        <v>139</v>
      </c>
      <c r="I223" s="12" t="s">
        <v>1666</v>
      </c>
      <c r="J223" s="14" t="s">
        <v>73</v>
      </c>
      <c r="K223" s="26" t="s">
        <v>71</v>
      </c>
      <c r="L223" s="14" t="s">
        <v>166</v>
      </c>
      <c r="M223" s="14" t="s">
        <v>167</v>
      </c>
      <c r="N223" s="14"/>
      <c r="O223" s="14"/>
      <c r="P223" s="14"/>
      <c r="Q223" s="14" t="s">
        <v>1471</v>
      </c>
      <c r="R223" s="2" t="str">
        <f t="shared" si="13"/>
        <v>ELEC0422</v>
      </c>
      <c r="S223" s="2" t="str">
        <f t="shared" si="14"/>
        <v>001</v>
      </c>
      <c r="T223" s="18" t="str">
        <f t="shared" si="15"/>
        <v>https://knuin.knu.ac.kr/public/stddm/lectPlnPop.knu?estblYear=2023&amp;estblSmstrSctcd=CMBS001400001&amp;sbjetCd=ELEC0422&amp;sbjetDvnno=001&amp;doPlan=Kor</v>
      </c>
    </row>
    <row r="224" spans="1:20" ht="30" hidden="1">
      <c r="A224" s="12" t="s">
        <v>482</v>
      </c>
      <c r="B224" s="13" t="str">
        <f t="shared" si="12"/>
        <v>ELEC0443-001</v>
      </c>
      <c r="C224" s="12">
        <v>3</v>
      </c>
      <c r="D224" s="14" t="s">
        <v>887</v>
      </c>
      <c r="E224" s="14" t="s">
        <v>1257</v>
      </c>
      <c r="F224" s="25" t="s">
        <v>1467</v>
      </c>
      <c r="G224" s="15">
        <v>50</v>
      </c>
      <c r="H224" s="14" t="s">
        <v>135</v>
      </c>
      <c r="I224" s="12" t="s">
        <v>1649</v>
      </c>
      <c r="J224" s="14" t="s">
        <v>73</v>
      </c>
      <c r="K224" s="26" t="s">
        <v>71</v>
      </c>
      <c r="L224" s="14" t="s">
        <v>166</v>
      </c>
      <c r="M224" s="14" t="s">
        <v>167</v>
      </c>
      <c r="N224" s="14"/>
      <c r="O224" s="14"/>
      <c r="P224" s="14"/>
      <c r="Q224" s="14" t="s">
        <v>1472</v>
      </c>
      <c r="R224" s="2" t="str">
        <f t="shared" si="13"/>
        <v>ELEC0443</v>
      </c>
      <c r="S224" s="2" t="str">
        <f t="shared" si="14"/>
        <v>001</v>
      </c>
      <c r="T224" s="18" t="str">
        <f t="shared" si="15"/>
        <v>https://knuin.knu.ac.kr/public/stddm/lectPlnPop.knu?estblYear=2023&amp;estblSmstrSctcd=CMBS001400001&amp;sbjetCd=ELEC0443&amp;sbjetDvnno=001&amp;doPlan=Kor</v>
      </c>
    </row>
    <row r="225" spans="1:20" ht="60" hidden="1">
      <c r="A225" s="12" t="s">
        <v>483</v>
      </c>
      <c r="B225" s="13" t="str">
        <f t="shared" si="12"/>
        <v>ELEC0517-001</v>
      </c>
      <c r="C225" s="12">
        <v>3</v>
      </c>
      <c r="D225" s="14" t="s">
        <v>888</v>
      </c>
      <c r="E225" s="14" t="s">
        <v>1258</v>
      </c>
      <c r="F225" s="25" t="s">
        <v>1467</v>
      </c>
      <c r="G225" s="15">
        <v>40</v>
      </c>
      <c r="H225" s="14" t="s">
        <v>120</v>
      </c>
      <c r="I225" s="12" t="s">
        <v>1675</v>
      </c>
      <c r="J225" s="14" t="s">
        <v>73</v>
      </c>
      <c r="K225" s="26" t="s">
        <v>71</v>
      </c>
      <c r="L225" s="14" t="s">
        <v>166</v>
      </c>
      <c r="M225" s="14" t="s">
        <v>167</v>
      </c>
      <c r="N225" s="14"/>
      <c r="O225" s="14"/>
      <c r="P225" s="14"/>
      <c r="Q225" s="14" t="s">
        <v>1472</v>
      </c>
      <c r="R225" s="2" t="str">
        <f t="shared" si="13"/>
        <v>ELEC0517</v>
      </c>
      <c r="S225" s="2" t="str">
        <f t="shared" si="14"/>
        <v>001</v>
      </c>
      <c r="T225" s="18" t="str">
        <f t="shared" si="15"/>
        <v>https://knuin.knu.ac.kr/public/stddm/lectPlnPop.knu?estblYear=2023&amp;estblSmstrSctcd=CMBS001400001&amp;sbjetCd=ELEC0517&amp;sbjetDvnno=001&amp;doPlan=Kor</v>
      </c>
    </row>
    <row r="226" spans="1:20" ht="60" hidden="1">
      <c r="A226" s="12" t="s">
        <v>484</v>
      </c>
      <c r="B226" s="13" t="str">
        <f t="shared" si="12"/>
        <v>ELEC0520-003</v>
      </c>
      <c r="C226" s="12">
        <v>3</v>
      </c>
      <c r="D226" s="14" t="s">
        <v>889</v>
      </c>
      <c r="E226" s="14" t="s">
        <v>1259</v>
      </c>
      <c r="F226" s="25" t="s">
        <v>1467</v>
      </c>
      <c r="G226" s="15">
        <v>35</v>
      </c>
      <c r="H226" s="14" t="s">
        <v>1529</v>
      </c>
      <c r="I226" s="12" t="s">
        <v>1675</v>
      </c>
      <c r="J226" s="14" t="s">
        <v>73</v>
      </c>
      <c r="K226" s="26" t="s">
        <v>71</v>
      </c>
      <c r="L226" s="14" t="s">
        <v>166</v>
      </c>
      <c r="M226" s="14" t="s">
        <v>167</v>
      </c>
      <c r="N226" s="14"/>
      <c r="O226" s="14"/>
      <c r="P226" s="14"/>
      <c r="Q226" s="14" t="s">
        <v>1472</v>
      </c>
      <c r="R226" s="2" t="str">
        <f t="shared" si="13"/>
        <v>ELEC0520</v>
      </c>
      <c r="S226" s="2" t="str">
        <f t="shared" si="14"/>
        <v>003</v>
      </c>
      <c r="T226" s="18" t="str">
        <f t="shared" si="15"/>
        <v>https://knuin.knu.ac.kr/public/stddm/lectPlnPop.knu?estblYear=2023&amp;estblSmstrSctcd=CMBS001400001&amp;sbjetCd=ELEC0520&amp;sbjetDvnno=003&amp;doPlan=Kor</v>
      </c>
    </row>
    <row r="227" spans="1:20" ht="60" hidden="1">
      <c r="A227" s="12" t="s">
        <v>485</v>
      </c>
      <c r="B227" s="13" t="str">
        <f t="shared" si="12"/>
        <v>ELEC0520-005</v>
      </c>
      <c r="C227" s="12">
        <v>3</v>
      </c>
      <c r="D227" s="14" t="s">
        <v>889</v>
      </c>
      <c r="E227" s="14" t="s">
        <v>1259</v>
      </c>
      <c r="F227" s="25" t="s">
        <v>1467</v>
      </c>
      <c r="G227" s="15">
        <v>35</v>
      </c>
      <c r="H227" s="14" t="s">
        <v>1499</v>
      </c>
      <c r="I227" s="12" t="s">
        <v>1675</v>
      </c>
      <c r="J227" s="14" t="s">
        <v>73</v>
      </c>
      <c r="K227" s="26" t="s">
        <v>71</v>
      </c>
      <c r="L227" s="14" t="s">
        <v>166</v>
      </c>
      <c r="M227" s="14" t="s">
        <v>167</v>
      </c>
      <c r="N227" s="14"/>
      <c r="O227" s="14"/>
      <c r="P227" s="14"/>
      <c r="Q227" s="14" t="s">
        <v>1472</v>
      </c>
      <c r="R227" s="2" t="str">
        <f t="shared" si="13"/>
        <v>ELEC0520</v>
      </c>
      <c r="S227" s="2" t="str">
        <f t="shared" si="14"/>
        <v>005</v>
      </c>
      <c r="T227" s="18" t="str">
        <f t="shared" si="15"/>
        <v>https://knuin.knu.ac.kr/public/stddm/lectPlnPop.knu?estblYear=2023&amp;estblSmstrSctcd=CMBS001400001&amp;sbjetCd=ELEC0520&amp;sbjetDvnno=005&amp;doPlan=Kor</v>
      </c>
    </row>
    <row r="228" spans="1:20" ht="30" hidden="1">
      <c r="A228" s="12" t="s">
        <v>576</v>
      </c>
      <c r="B228" s="13" t="str">
        <f t="shared" si="12"/>
        <v>ITEC0201-006</v>
      </c>
      <c r="C228" s="12">
        <v>3</v>
      </c>
      <c r="D228" s="14" t="s">
        <v>976</v>
      </c>
      <c r="E228" s="14" t="s">
        <v>1343</v>
      </c>
      <c r="F228" s="25" t="s">
        <v>1467</v>
      </c>
      <c r="G228" s="15">
        <v>55</v>
      </c>
      <c r="H228" s="14" t="s">
        <v>1512</v>
      </c>
      <c r="I228" s="12" t="s">
        <v>1668</v>
      </c>
      <c r="J228" s="14" t="s">
        <v>73</v>
      </c>
      <c r="K228" s="26" t="s">
        <v>71</v>
      </c>
      <c r="L228" s="14" t="s">
        <v>166</v>
      </c>
      <c r="M228" s="14" t="s">
        <v>167</v>
      </c>
      <c r="N228" s="14"/>
      <c r="O228" s="14"/>
      <c r="P228" s="14"/>
      <c r="Q228" s="14" t="s">
        <v>1472</v>
      </c>
      <c r="R228" s="2" t="str">
        <f t="shared" si="13"/>
        <v>ITEC0201</v>
      </c>
      <c r="S228" s="2" t="str">
        <f t="shared" si="14"/>
        <v>006</v>
      </c>
      <c r="T228" s="18" t="str">
        <f t="shared" si="15"/>
        <v>https://knuin.knu.ac.kr/public/stddm/lectPlnPop.knu?estblYear=2023&amp;estblSmstrSctcd=CMBS001400001&amp;sbjetCd=ITEC0201&amp;sbjetDvnno=006&amp;doPlan=Kor</v>
      </c>
    </row>
    <row r="229" spans="1:20" ht="30" hidden="1">
      <c r="A229" s="12" t="s">
        <v>652</v>
      </c>
      <c r="B229" s="13" t="str">
        <f t="shared" si="12"/>
        <v>MTED0231-007</v>
      </c>
      <c r="C229" s="12">
        <v>3</v>
      </c>
      <c r="D229" s="14" t="s">
        <v>1047</v>
      </c>
      <c r="E229" s="14" t="s">
        <v>1409</v>
      </c>
      <c r="F229" s="25" t="s">
        <v>1467</v>
      </c>
      <c r="G229" s="15">
        <v>50</v>
      </c>
      <c r="H229" s="14" t="s">
        <v>162</v>
      </c>
      <c r="I229" s="12" t="s">
        <v>1673</v>
      </c>
      <c r="J229" s="14" t="s">
        <v>73</v>
      </c>
      <c r="K229" s="26" t="s">
        <v>71</v>
      </c>
      <c r="L229" s="14" t="s">
        <v>166</v>
      </c>
      <c r="M229" s="14" t="s">
        <v>167</v>
      </c>
      <c r="N229" s="14"/>
      <c r="O229" s="14"/>
      <c r="P229" s="14"/>
      <c r="Q229" s="14" t="s">
        <v>1472</v>
      </c>
      <c r="R229" s="2" t="str">
        <f t="shared" si="13"/>
        <v>MTED0231</v>
      </c>
      <c r="S229" s="2" t="str">
        <f t="shared" si="14"/>
        <v>007</v>
      </c>
      <c r="T229" s="18" t="str">
        <f t="shared" si="15"/>
        <v>https://knuin.knu.ac.kr/public/stddm/lectPlnPop.knu?estblYear=2023&amp;estblSmstrSctcd=CMBS001400001&amp;sbjetCd=MTED0231&amp;sbjetDvnno=007&amp;doPlan=Kor</v>
      </c>
    </row>
    <row r="230" spans="1:20" ht="30" hidden="1">
      <c r="A230" s="12" t="s">
        <v>367</v>
      </c>
      <c r="B230" s="13" t="str">
        <f t="shared" si="12"/>
        <v>CHEM0251-001</v>
      </c>
      <c r="C230" s="12">
        <v>3</v>
      </c>
      <c r="D230" s="14" t="s">
        <v>786</v>
      </c>
      <c r="E230" s="14" t="s">
        <v>1170</v>
      </c>
      <c r="F230" s="25" t="s">
        <v>1467</v>
      </c>
      <c r="G230" s="15">
        <v>60</v>
      </c>
      <c r="H230" s="14" t="s">
        <v>154</v>
      </c>
      <c r="I230" s="12" t="s">
        <v>1676</v>
      </c>
      <c r="J230" s="14" t="s">
        <v>73</v>
      </c>
      <c r="K230" s="26" t="s">
        <v>71</v>
      </c>
      <c r="L230" s="14" t="s">
        <v>195</v>
      </c>
      <c r="M230" s="14" t="s">
        <v>200</v>
      </c>
      <c r="N230" s="14"/>
      <c r="O230" s="14"/>
      <c r="P230" s="14"/>
      <c r="Q230" s="14" t="s">
        <v>1471</v>
      </c>
      <c r="R230" s="2" t="str">
        <f t="shared" si="13"/>
        <v>CHEM0251</v>
      </c>
      <c r="S230" s="2" t="str">
        <f t="shared" si="14"/>
        <v>001</v>
      </c>
      <c r="T230" s="18" t="str">
        <f t="shared" si="15"/>
        <v>https://knuin.knu.ac.kr/public/stddm/lectPlnPop.knu?estblYear=2023&amp;estblSmstrSctcd=CMBS001400001&amp;sbjetCd=CHEM0251&amp;sbjetDvnno=001&amp;doPlan=Kor</v>
      </c>
    </row>
    <row r="231" spans="1:20" ht="30" hidden="1">
      <c r="A231" s="12" t="s">
        <v>368</v>
      </c>
      <c r="B231" s="13" t="str">
        <f t="shared" si="12"/>
        <v>CHEM0351-001</v>
      </c>
      <c r="C231" s="12">
        <v>3</v>
      </c>
      <c r="D231" s="14" t="s">
        <v>787</v>
      </c>
      <c r="E231" s="14" t="s">
        <v>1171</v>
      </c>
      <c r="F231" s="25" t="s">
        <v>1467</v>
      </c>
      <c r="G231" s="15">
        <v>50</v>
      </c>
      <c r="H231" s="14" t="s">
        <v>117</v>
      </c>
      <c r="I231" s="12" t="s">
        <v>1677</v>
      </c>
      <c r="J231" s="14" t="s">
        <v>73</v>
      </c>
      <c r="K231" s="26" t="s">
        <v>71</v>
      </c>
      <c r="L231" s="14" t="s">
        <v>195</v>
      </c>
      <c r="M231" s="14" t="s">
        <v>200</v>
      </c>
      <c r="N231" s="14"/>
      <c r="O231" s="14"/>
      <c r="P231" s="14"/>
      <c r="Q231" s="14" t="s">
        <v>1471</v>
      </c>
      <c r="R231" s="2" t="str">
        <f t="shared" si="13"/>
        <v>CHEM0351</v>
      </c>
      <c r="S231" s="2" t="str">
        <f t="shared" si="14"/>
        <v>001</v>
      </c>
      <c r="T231" s="18" t="str">
        <f t="shared" si="15"/>
        <v>https://knuin.knu.ac.kr/public/stddm/lectPlnPop.knu?estblYear=2023&amp;estblSmstrSctcd=CMBS001400001&amp;sbjetCd=CHEM0351&amp;sbjetDvnno=001&amp;doPlan=Kor</v>
      </c>
    </row>
    <row r="232" spans="1:20" ht="30" hidden="1">
      <c r="A232" s="12" t="s">
        <v>369</v>
      </c>
      <c r="B232" s="13" t="str">
        <f t="shared" si="12"/>
        <v>CHEM0355-001</v>
      </c>
      <c r="C232" s="12">
        <v>3</v>
      </c>
      <c r="D232" s="14" t="s">
        <v>788</v>
      </c>
      <c r="E232" s="14" t="s">
        <v>1172</v>
      </c>
      <c r="F232" s="25" t="s">
        <v>1467</v>
      </c>
      <c r="G232" s="15">
        <v>50</v>
      </c>
      <c r="H232" s="14" t="s">
        <v>145</v>
      </c>
      <c r="I232" s="12" t="s">
        <v>1677</v>
      </c>
      <c r="J232" s="14" t="s">
        <v>73</v>
      </c>
      <c r="K232" s="26" t="s">
        <v>71</v>
      </c>
      <c r="L232" s="14" t="s">
        <v>195</v>
      </c>
      <c r="M232" s="14" t="s">
        <v>200</v>
      </c>
      <c r="N232" s="14"/>
      <c r="O232" s="14"/>
      <c r="P232" s="14"/>
      <c r="Q232" s="14" t="s">
        <v>1472</v>
      </c>
      <c r="R232" s="2" t="str">
        <f t="shared" si="13"/>
        <v>CHEM0355</v>
      </c>
      <c r="S232" s="2" t="str">
        <f t="shared" si="14"/>
        <v>001</v>
      </c>
      <c r="T232" s="18" t="str">
        <f t="shared" si="15"/>
        <v>https://knuin.knu.ac.kr/public/stddm/lectPlnPop.knu?estblYear=2023&amp;estblSmstrSctcd=CMBS001400001&amp;sbjetCd=CHEM0355&amp;sbjetDvnno=001&amp;doPlan=Kor</v>
      </c>
    </row>
    <row r="233" spans="1:20" ht="30" hidden="1">
      <c r="A233" s="12" t="s">
        <v>592</v>
      </c>
      <c r="B233" s="13" t="str">
        <f t="shared" si="12"/>
        <v>MATH0200-001</v>
      </c>
      <c r="C233" s="12">
        <v>1</v>
      </c>
      <c r="D233" s="14" t="s">
        <v>992</v>
      </c>
      <c r="E233" s="14" t="s">
        <v>1357</v>
      </c>
      <c r="F233" s="25" t="s">
        <v>1467</v>
      </c>
      <c r="G233" s="15">
        <v>40</v>
      </c>
      <c r="H233" s="14" t="s">
        <v>1534</v>
      </c>
      <c r="I233" s="12" t="s">
        <v>1678</v>
      </c>
      <c r="J233" s="14" t="s">
        <v>73</v>
      </c>
      <c r="K233" s="26" t="s">
        <v>71</v>
      </c>
      <c r="L233" s="14" t="s">
        <v>195</v>
      </c>
      <c r="M233" s="14" t="s">
        <v>197</v>
      </c>
      <c r="N233" s="14"/>
      <c r="O233" s="14"/>
      <c r="P233" s="14"/>
      <c r="Q233" s="14" t="s">
        <v>1472</v>
      </c>
      <c r="R233" s="2" t="str">
        <f t="shared" si="13"/>
        <v>MATH0200</v>
      </c>
      <c r="S233" s="2" t="str">
        <f t="shared" si="14"/>
        <v>001</v>
      </c>
      <c r="T233" s="18" t="str">
        <f t="shared" si="15"/>
        <v>https://knuin.knu.ac.kr/public/stddm/lectPlnPop.knu?estblYear=2023&amp;estblSmstrSctcd=CMBS001400001&amp;sbjetCd=MATH0200&amp;sbjetDvnno=001&amp;doPlan=Kor</v>
      </c>
    </row>
    <row r="234" spans="1:20" ht="30" hidden="1">
      <c r="A234" s="12" t="s">
        <v>593</v>
      </c>
      <c r="B234" s="13" t="str">
        <f t="shared" si="12"/>
        <v>MATH0201-001</v>
      </c>
      <c r="C234" s="12">
        <v>3</v>
      </c>
      <c r="D234" s="14" t="s">
        <v>993</v>
      </c>
      <c r="E234" s="14" t="s">
        <v>1358</v>
      </c>
      <c r="F234" s="25" t="s">
        <v>1467</v>
      </c>
      <c r="G234" s="15">
        <v>40</v>
      </c>
      <c r="H234" s="14" t="s">
        <v>114</v>
      </c>
      <c r="I234" s="12" t="s">
        <v>1678</v>
      </c>
      <c r="J234" s="14" t="s">
        <v>73</v>
      </c>
      <c r="K234" s="26" t="s">
        <v>71</v>
      </c>
      <c r="L234" s="14" t="s">
        <v>195</v>
      </c>
      <c r="M234" s="14" t="s">
        <v>197</v>
      </c>
      <c r="N234" s="14"/>
      <c r="O234" s="14"/>
      <c r="P234" s="14"/>
      <c r="Q234" s="14" t="s">
        <v>1472</v>
      </c>
      <c r="R234" s="2" t="str">
        <f t="shared" si="13"/>
        <v>MATH0201</v>
      </c>
      <c r="S234" s="2" t="str">
        <f t="shared" si="14"/>
        <v>001</v>
      </c>
      <c r="T234" s="18" t="str">
        <f t="shared" si="15"/>
        <v>https://knuin.knu.ac.kr/public/stddm/lectPlnPop.knu?estblYear=2023&amp;estblSmstrSctcd=CMBS001400001&amp;sbjetCd=MATH0201&amp;sbjetDvnno=001&amp;doPlan=Kor</v>
      </c>
    </row>
    <row r="235" spans="1:20" ht="30" hidden="1">
      <c r="A235" s="12" t="s">
        <v>594</v>
      </c>
      <c r="B235" s="13" t="str">
        <f t="shared" si="12"/>
        <v>MATH0201-002</v>
      </c>
      <c r="C235" s="12">
        <v>3</v>
      </c>
      <c r="D235" s="14" t="s">
        <v>993</v>
      </c>
      <c r="E235" s="14" t="s">
        <v>1358</v>
      </c>
      <c r="F235" s="25" t="s">
        <v>1467</v>
      </c>
      <c r="G235" s="15">
        <v>40</v>
      </c>
      <c r="H235" s="14" t="s">
        <v>155</v>
      </c>
      <c r="I235" s="12" t="s">
        <v>1678</v>
      </c>
      <c r="J235" s="14" t="s">
        <v>73</v>
      </c>
      <c r="K235" s="26" t="s">
        <v>71</v>
      </c>
      <c r="L235" s="14" t="s">
        <v>195</v>
      </c>
      <c r="M235" s="14" t="s">
        <v>197</v>
      </c>
      <c r="N235" s="14"/>
      <c r="O235" s="14"/>
      <c r="P235" s="14"/>
      <c r="Q235" s="14" t="s">
        <v>1472</v>
      </c>
      <c r="R235" s="2" t="str">
        <f t="shared" si="13"/>
        <v>MATH0201</v>
      </c>
      <c r="S235" s="2" t="str">
        <f t="shared" si="14"/>
        <v>002</v>
      </c>
      <c r="T235" s="18" t="str">
        <f t="shared" si="15"/>
        <v>https://knuin.knu.ac.kr/public/stddm/lectPlnPop.knu?estblYear=2023&amp;estblSmstrSctcd=CMBS001400001&amp;sbjetCd=MATH0201&amp;sbjetDvnno=002&amp;doPlan=Kor</v>
      </c>
    </row>
    <row r="236" spans="1:20" ht="30" hidden="1">
      <c r="A236" s="12" t="s">
        <v>595</v>
      </c>
      <c r="B236" s="13" t="str">
        <f t="shared" si="12"/>
        <v>MATH0206-001</v>
      </c>
      <c r="C236" s="12">
        <v>3</v>
      </c>
      <c r="D236" s="14" t="s">
        <v>994</v>
      </c>
      <c r="E236" s="14" t="s">
        <v>1359</v>
      </c>
      <c r="F236" s="25" t="s">
        <v>1467</v>
      </c>
      <c r="G236" s="15">
        <v>40</v>
      </c>
      <c r="H236" s="14" t="s">
        <v>145</v>
      </c>
      <c r="I236" s="12" t="s">
        <v>1678</v>
      </c>
      <c r="J236" s="14" t="s">
        <v>73</v>
      </c>
      <c r="K236" s="26" t="s">
        <v>71</v>
      </c>
      <c r="L236" s="14" t="s">
        <v>195</v>
      </c>
      <c r="M236" s="14" t="s">
        <v>197</v>
      </c>
      <c r="N236" s="14"/>
      <c r="O236" s="14"/>
      <c r="P236" s="14"/>
      <c r="Q236" s="14" t="s">
        <v>1472</v>
      </c>
      <c r="R236" s="2" t="str">
        <f t="shared" si="13"/>
        <v>MATH0206</v>
      </c>
      <c r="S236" s="2" t="str">
        <f t="shared" si="14"/>
        <v>001</v>
      </c>
      <c r="T236" s="18" t="str">
        <f t="shared" si="15"/>
        <v>https://knuin.knu.ac.kr/public/stddm/lectPlnPop.knu?estblYear=2023&amp;estblSmstrSctcd=CMBS001400001&amp;sbjetCd=MATH0206&amp;sbjetDvnno=001&amp;doPlan=Kor</v>
      </c>
    </row>
    <row r="237" spans="1:20" ht="30" hidden="1">
      <c r="A237" s="12" t="s">
        <v>596</v>
      </c>
      <c r="B237" s="13" t="str">
        <f t="shared" si="12"/>
        <v>MATH0206-002</v>
      </c>
      <c r="C237" s="12">
        <v>3</v>
      </c>
      <c r="D237" s="14" t="s">
        <v>994</v>
      </c>
      <c r="E237" s="14" t="s">
        <v>1359</v>
      </c>
      <c r="F237" s="25" t="s">
        <v>1467</v>
      </c>
      <c r="G237" s="15">
        <v>40</v>
      </c>
      <c r="H237" s="14" t="s">
        <v>154</v>
      </c>
      <c r="I237" s="12" t="s">
        <v>1678</v>
      </c>
      <c r="J237" s="14" t="s">
        <v>73</v>
      </c>
      <c r="K237" s="26" t="s">
        <v>71</v>
      </c>
      <c r="L237" s="14" t="s">
        <v>195</v>
      </c>
      <c r="M237" s="14" t="s">
        <v>197</v>
      </c>
      <c r="N237" s="14"/>
      <c r="O237" s="14"/>
      <c r="P237" s="14"/>
      <c r="Q237" s="14" t="s">
        <v>1472</v>
      </c>
      <c r="R237" s="2" t="str">
        <f t="shared" si="13"/>
        <v>MATH0206</v>
      </c>
      <c r="S237" s="2" t="str">
        <f t="shared" si="14"/>
        <v>002</v>
      </c>
      <c r="T237" s="18" t="str">
        <f t="shared" si="15"/>
        <v>https://knuin.knu.ac.kr/public/stddm/lectPlnPop.knu?estblYear=2023&amp;estblSmstrSctcd=CMBS001400001&amp;sbjetCd=MATH0206&amp;sbjetDvnno=002&amp;doPlan=Kor</v>
      </c>
    </row>
    <row r="238" spans="1:20" ht="30" hidden="1">
      <c r="A238" s="12" t="s">
        <v>597</v>
      </c>
      <c r="B238" s="13" t="str">
        <f t="shared" si="12"/>
        <v>MATH0211-001</v>
      </c>
      <c r="C238" s="12">
        <v>1</v>
      </c>
      <c r="D238" s="14" t="s">
        <v>995</v>
      </c>
      <c r="E238" s="14" t="s">
        <v>1360</v>
      </c>
      <c r="F238" s="25" t="s">
        <v>1467</v>
      </c>
      <c r="G238" s="15">
        <v>20</v>
      </c>
      <c r="H238" s="14" t="s">
        <v>1505</v>
      </c>
      <c r="I238" s="12" t="s">
        <v>1678</v>
      </c>
      <c r="J238" s="14" t="s">
        <v>73</v>
      </c>
      <c r="K238" s="26" t="s">
        <v>71</v>
      </c>
      <c r="L238" s="14" t="s">
        <v>195</v>
      </c>
      <c r="M238" s="14" t="s">
        <v>197</v>
      </c>
      <c r="N238" s="14"/>
      <c r="O238" s="14"/>
      <c r="P238" s="14"/>
      <c r="Q238" s="14" t="s">
        <v>1472</v>
      </c>
      <c r="R238" s="2" t="str">
        <f t="shared" si="13"/>
        <v>MATH0211</v>
      </c>
      <c r="S238" s="2" t="str">
        <f t="shared" si="14"/>
        <v>001</v>
      </c>
      <c r="T238" s="18" t="str">
        <f t="shared" si="15"/>
        <v>https://knuin.knu.ac.kr/public/stddm/lectPlnPop.knu?estblYear=2023&amp;estblSmstrSctcd=CMBS001400001&amp;sbjetCd=MATH0211&amp;sbjetDvnno=001&amp;doPlan=Kor</v>
      </c>
    </row>
    <row r="239" spans="1:20" ht="30" hidden="1">
      <c r="A239" s="12" t="s">
        <v>598</v>
      </c>
      <c r="B239" s="13" t="str">
        <f t="shared" si="12"/>
        <v>MATH0211-002</v>
      </c>
      <c r="C239" s="12">
        <v>1</v>
      </c>
      <c r="D239" s="14" t="s">
        <v>995</v>
      </c>
      <c r="E239" s="14" t="s">
        <v>1360</v>
      </c>
      <c r="F239" s="25" t="s">
        <v>1467</v>
      </c>
      <c r="G239" s="15">
        <v>20</v>
      </c>
      <c r="H239" s="14" t="s">
        <v>142</v>
      </c>
      <c r="I239" s="12" t="s">
        <v>1678</v>
      </c>
      <c r="J239" s="14" t="s">
        <v>73</v>
      </c>
      <c r="K239" s="26" t="s">
        <v>71</v>
      </c>
      <c r="L239" s="14" t="s">
        <v>195</v>
      </c>
      <c r="M239" s="14" t="s">
        <v>197</v>
      </c>
      <c r="N239" s="14"/>
      <c r="O239" s="14"/>
      <c r="P239" s="14"/>
      <c r="Q239" s="14" t="s">
        <v>1472</v>
      </c>
      <c r="R239" s="2" t="str">
        <f t="shared" si="13"/>
        <v>MATH0211</v>
      </c>
      <c r="S239" s="2" t="str">
        <f t="shared" si="14"/>
        <v>002</v>
      </c>
      <c r="T239" s="18" t="str">
        <f t="shared" si="15"/>
        <v>https://knuin.knu.ac.kr/public/stddm/lectPlnPop.knu?estblYear=2023&amp;estblSmstrSctcd=CMBS001400001&amp;sbjetCd=MATH0211&amp;sbjetDvnno=002&amp;doPlan=Kor</v>
      </c>
    </row>
    <row r="240" spans="1:20" ht="30" hidden="1">
      <c r="A240" s="12" t="s">
        <v>599</v>
      </c>
      <c r="B240" s="13" t="str">
        <f t="shared" si="12"/>
        <v>MATH0231-001</v>
      </c>
      <c r="C240" s="12">
        <v>3</v>
      </c>
      <c r="D240" s="14" t="s">
        <v>996</v>
      </c>
      <c r="E240" s="14" t="s">
        <v>1361</v>
      </c>
      <c r="F240" s="25" t="s">
        <v>1467</v>
      </c>
      <c r="G240" s="15">
        <v>40</v>
      </c>
      <c r="H240" s="14" t="s">
        <v>129</v>
      </c>
      <c r="I240" s="12" t="s">
        <v>1678</v>
      </c>
      <c r="J240" s="14" t="s">
        <v>73</v>
      </c>
      <c r="K240" s="26" t="s">
        <v>71</v>
      </c>
      <c r="L240" s="14" t="s">
        <v>195</v>
      </c>
      <c r="M240" s="14" t="s">
        <v>197</v>
      </c>
      <c r="N240" s="14"/>
      <c r="O240" s="14"/>
      <c r="P240" s="14"/>
      <c r="Q240" s="14" t="s">
        <v>1472</v>
      </c>
      <c r="R240" s="2" t="str">
        <f t="shared" si="13"/>
        <v>MATH0231</v>
      </c>
      <c r="S240" s="2" t="str">
        <f t="shared" si="14"/>
        <v>001</v>
      </c>
      <c r="T240" s="18" t="str">
        <f t="shared" si="15"/>
        <v>https://knuin.knu.ac.kr/public/stddm/lectPlnPop.knu?estblYear=2023&amp;estblSmstrSctcd=CMBS001400001&amp;sbjetCd=MATH0231&amp;sbjetDvnno=001&amp;doPlan=Kor</v>
      </c>
    </row>
    <row r="241" spans="1:20" ht="30" hidden="1">
      <c r="A241" s="12" t="s">
        <v>600</v>
      </c>
      <c r="B241" s="13" t="str">
        <f t="shared" si="12"/>
        <v>MATH0231-002</v>
      </c>
      <c r="C241" s="12">
        <v>3</v>
      </c>
      <c r="D241" s="14" t="s">
        <v>996</v>
      </c>
      <c r="E241" s="14" t="s">
        <v>1361</v>
      </c>
      <c r="F241" s="25" t="s">
        <v>1467</v>
      </c>
      <c r="G241" s="15">
        <v>40</v>
      </c>
      <c r="H241" s="14" t="s">
        <v>156</v>
      </c>
      <c r="I241" s="12" t="s">
        <v>1678</v>
      </c>
      <c r="J241" s="14" t="s">
        <v>73</v>
      </c>
      <c r="K241" s="26" t="s">
        <v>71</v>
      </c>
      <c r="L241" s="14" t="s">
        <v>195</v>
      </c>
      <c r="M241" s="14" t="s">
        <v>197</v>
      </c>
      <c r="N241" s="14"/>
      <c r="O241" s="14"/>
      <c r="P241" s="14"/>
      <c r="Q241" s="14" t="s">
        <v>1472</v>
      </c>
      <c r="R241" s="2" t="str">
        <f t="shared" si="13"/>
        <v>MATH0231</v>
      </c>
      <c r="S241" s="2" t="str">
        <f t="shared" si="14"/>
        <v>002</v>
      </c>
      <c r="T241" s="18" t="str">
        <f t="shared" si="15"/>
        <v>https://knuin.knu.ac.kr/public/stddm/lectPlnPop.knu?estblYear=2023&amp;estblSmstrSctcd=CMBS001400001&amp;sbjetCd=MATH0231&amp;sbjetDvnno=002&amp;doPlan=Kor</v>
      </c>
    </row>
    <row r="242" spans="1:20" ht="30" hidden="1">
      <c r="A242" s="12" t="s">
        <v>601</v>
      </c>
      <c r="B242" s="13" t="str">
        <f t="shared" si="12"/>
        <v>MATH0231-003</v>
      </c>
      <c r="C242" s="12">
        <v>3</v>
      </c>
      <c r="D242" s="14" t="s">
        <v>996</v>
      </c>
      <c r="E242" s="14" t="s">
        <v>1361</v>
      </c>
      <c r="F242" s="25" t="s">
        <v>1467</v>
      </c>
      <c r="G242" s="15">
        <v>40</v>
      </c>
      <c r="H242" s="14" t="s">
        <v>117</v>
      </c>
      <c r="I242" s="12" t="s">
        <v>1678</v>
      </c>
      <c r="J242" s="14" t="s">
        <v>73</v>
      </c>
      <c r="K242" s="26" t="s">
        <v>71</v>
      </c>
      <c r="L242" s="14" t="s">
        <v>195</v>
      </c>
      <c r="M242" s="14" t="s">
        <v>197</v>
      </c>
      <c r="N242" s="14"/>
      <c r="O242" s="14"/>
      <c r="P242" s="14"/>
      <c r="Q242" s="14" t="s">
        <v>1472</v>
      </c>
      <c r="R242" s="2" t="str">
        <f t="shared" si="13"/>
        <v>MATH0231</v>
      </c>
      <c r="S242" s="2" t="str">
        <f t="shared" si="14"/>
        <v>003</v>
      </c>
      <c r="T242" s="18" t="str">
        <f t="shared" si="15"/>
        <v>https://knuin.knu.ac.kr/public/stddm/lectPlnPop.knu?estblYear=2023&amp;estblSmstrSctcd=CMBS001400001&amp;sbjetCd=MATH0231&amp;sbjetDvnno=003&amp;doPlan=Kor</v>
      </c>
    </row>
    <row r="243" spans="1:20" ht="30" hidden="1">
      <c r="A243" s="12" t="s">
        <v>602</v>
      </c>
      <c r="B243" s="13" t="str">
        <f t="shared" si="12"/>
        <v>MATH0241-001</v>
      </c>
      <c r="C243" s="12">
        <v>1</v>
      </c>
      <c r="D243" s="14" t="s">
        <v>997</v>
      </c>
      <c r="E243" s="14" t="s">
        <v>1362</v>
      </c>
      <c r="F243" s="25" t="s">
        <v>1467</v>
      </c>
      <c r="G243" s="15">
        <v>20</v>
      </c>
      <c r="H243" s="14" t="s">
        <v>121</v>
      </c>
      <c r="I243" s="12" t="s">
        <v>1678</v>
      </c>
      <c r="J243" s="14" t="s">
        <v>73</v>
      </c>
      <c r="K243" s="26" t="s">
        <v>71</v>
      </c>
      <c r="L243" s="14" t="s">
        <v>195</v>
      </c>
      <c r="M243" s="14" t="s">
        <v>197</v>
      </c>
      <c r="N243" s="14"/>
      <c r="O243" s="14"/>
      <c r="P243" s="14"/>
      <c r="Q243" s="14" t="s">
        <v>1472</v>
      </c>
      <c r="R243" s="2" t="str">
        <f t="shared" si="13"/>
        <v>MATH0241</v>
      </c>
      <c r="S243" s="2" t="str">
        <f t="shared" si="14"/>
        <v>001</v>
      </c>
      <c r="T243" s="18" t="str">
        <f t="shared" si="15"/>
        <v>https://knuin.knu.ac.kr/public/stddm/lectPlnPop.knu?estblYear=2023&amp;estblSmstrSctcd=CMBS001400001&amp;sbjetCd=MATH0241&amp;sbjetDvnno=001&amp;doPlan=Kor</v>
      </c>
    </row>
    <row r="244" spans="1:20" ht="30" hidden="1">
      <c r="A244" s="12" t="s">
        <v>603</v>
      </c>
      <c r="B244" s="13" t="str">
        <f t="shared" si="12"/>
        <v>MATH0253-001</v>
      </c>
      <c r="C244" s="12">
        <v>3</v>
      </c>
      <c r="D244" s="14" t="s">
        <v>998</v>
      </c>
      <c r="E244" s="14" t="s">
        <v>1363</v>
      </c>
      <c r="F244" s="25" t="s">
        <v>1467</v>
      </c>
      <c r="G244" s="15">
        <v>40</v>
      </c>
      <c r="H244" s="14" t="s">
        <v>115</v>
      </c>
      <c r="I244" s="12" t="s">
        <v>1678</v>
      </c>
      <c r="J244" s="14" t="s">
        <v>73</v>
      </c>
      <c r="K244" s="26" t="s">
        <v>71</v>
      </c>
      <c r="L244" s="14" t="s">
        <v>195</v>
      </c>
      <c r="M244" s="14" t="s">
        <v>197</v>
      </c>
      <c r="N244" s="14"/>
      <c r="O244" s="14"/>
      <c r="P244" s="14"/>
      <c r="Q244" s="14" t="s">
        <v>1472</v>
      </c>
      <c r="R244" s="2" t="str">
        <f t="shared" si="13"/>
        <v>MATH0253</v>
      </c>
      <c r="S244" s="2" t="str">
        <f t="shared" si="14"/>
        <v>001</v>
      </c>
      <c r="T244" s="18" t="str">
        <f t="shared" si="15"/>
        <v>https://knuin.knu.ac.kr/public/stddm/lectPlnPop.knu?estblYear=2023&amp;estblSmstrSctcd=CMBS001400001&amp;sbjetCd=MATH0253&amp;sbjetDvnno=001&amp;doPlan=Kor</v>
      </c>
    </row>
    <row r="245" spans="1:20" ht="30" hidden="1">
      <c r="A245" s="12" t="s">
        <v>604</v>
      </c>
      <c r="B245" s="13" t="str">
        <f t="shared" si="12"/>
        <v>MATH0254-001</v>
      </c>
      <c r="C245" s="12">
        <v>3</v>
      </c>
      <c r="D245" s="14" t="s">
        <v>999</v>
      </c>
      <c r="E245" s="14" t="s">
        <v>1364</v>
      </c>
      <c r="F245" s="25" t="s">
        <v>1467</v>
      </c>
      <c r="G245" s="15">
        <v>40</v>
      </c>
      <c r="H245" s="14" t="s">
        <v>118</v>
      </c>
      <c r="I245" s="12" t="s">
        <v>1588</v>
      </c>
      <c r="J245" s="14" t="s">
        <v>73</v>
      </c>
      <c r="K245" s="26" t="s">
        <v>71</v>
      </c>
      <c r="L245" s="14" t="s">
        <v>195</v>
      </c>
      <c r="M245" s="14" t="s">
        <v>197</v>
      </c>
      <c r="N245" s="14"/>
      <c r="O245" s="14"/>
      <c r="P245" s="14"/>
      <c r="Q245" s="14" t="s">
        <v>1472</v>
      </c>
      <c r="R245" s="2" t="str">
        <f t="shared" si="13"/>
        <v>MATH0254</v>
      </c>
      <c r="S245" s="2" t="str">
        <f t="shared" si="14"/>
        <v>001</v>
      </c>
      <c r="T245" s="18" t="str">
        <f t="shared" si="15"/>
        <v>https://knuin.knu.ac.kr/public/stddm/lectPlnPop.knu?estblYear=2023&amp;estblSmstrSctcd=CMBS001400001&amp;sbjetCd=MATH0254&amp;sbjetDvnno=001&amp;doPlan=Kor</v>
      </c>
    </row>
    <row r="246" spans="1:20" ht="30" hidden="1">
      <c r="A246" s="12" t="s">
        <v>605</v>
      </c>
      <c r="B246" s="13" t="str">
        <f t="shared" si="12"/>
        <v>MATH0407-001</v>
      </c>
      <c r="C246" s="12">
        <v>3</v>
      </c>
      <c r="D246" s="14" t="s">
        <v>1000</v>
      </c>
      <c r="E246" s="14" t="s">
        <v>1365</v>
      </c>
      <c r="F246" s="25" t="s">
        <v>1467</v>
      </c>
      <c r="G246" s="15">
        <v>30</v>
      </c>
      <c r="H246" s="14" t="s">
        <v>145</v>
      </c>
      <c r="I246" s="12" t="s">
        <v>1679</v>
      </c>
      <c r="J246" s="14" t="s">
        <v>73</v>
      </c>
      <c r="K246" s="26" t="s">
        <v>71</v>
      </c>
      <c r="L246" s="14" t="s">
        <v>195</v>
      </c>
      <c r="M246" s="14" t="s">
        <v>197</v>
      </c>
      <c r="N246" s="14"/>
      <c r="O246" s="14"/>
      <c r="P246" s="14"/>
      <c r="Q246" s="14" t="s">
        <v>1472</v>
      </c>
      <c r="R246" s="2" t="str">
        <f t="shared" si="13"/>
        <v>MATH0407</v>
      </c>
      <c r="S246" s="2" t="str">
        <f t="shared" si="14"/>
        <v>001</v>
      </c>
      <c r="T246" s="18" t="str">
        <f t="shared" si="15"/>
        <v>https://knuin.knu.ac.kr/public/stddm/lectPlnPop.knu?estblYear=2023&amp;estblSmstrSctcd=CMBS001400001&amp;sbjetCd=MATH0407&amp;sbjetDvnno=001&amp;doPlan=Kor</v>
      </c>
    </row>
    <row r="247" spans="1:20" ht="30" hidden="1">
      <c r="A247" s="12" t="s">
        <v>606</v>
      </c>
      <c r="B247" s="13" t="str">
        <f t="shared" si="12"/>
        <v>MATH0410-001</v>
      </c>
      <c r="C247" s="12">
        <v>3</v>
      </c>
      <c r="D247" s="14" t="s">
        <v>1001</v>
      </c>
      <c r="E247" s="14" t="s">
        <v>1366</v>
      </c>
      <c r="F247" s="25" t="s">
        <v>1467</v>
      </c>
      <c r="G247" s="15">
        <v>40</v>
      </c>
      <c r="H247" s="14" t="s">
        <v>156</v>
      </c>
      <c r="I247" s="12" t="s">
        <v>1588</v>
      </c>
      <c r="J247" s="14" t="s">
        <v>73</v>
      </c>
      <c r="K247" s="26" t="s">
        <v>71</v>
      </c>
      <c r="L247" s="14" t="s">
        <v>195</v>
      </c>
      <c r="M247" s="14" t="s">
        <v>197</v>
      </c>
      <c r="N247" s="14"/>
      <c r="O247" s="14"/>
      <c r="P247" s="14"/>
      <c r="Q247" s="14" t="s">
        <v>1472</v>
      </c>
      <c r="R247" s="2" t="str">
        <f t="shared" si="13"/>
        <v>MATH0410</v>
      </c>
      <c r="S247" s="2" t="str">
        <f t="shared" si="14"/>
        <v>001</v>
      </c>
      <c r="T247" s="18" t="str">
        <f t="shared" si="15"/>
        <v>https://knuin.knu.ac.kr/public/stddm/lectPlnPop.knu?estblYear=2023&amp;estblSmstrSctcd=CMBS001400001&amp;sbjetCd=MATH0410&amp;sbjetDvnno=001&amp;doPlan=Kor</v>
      </c>
    </row>
    <row r="248" spans="1:20" ht="60" hidden="1">
      <c r="A248" s="12" t="s">
        <v>607</v>
      </c>
      <c r="B248" s="13" t="str">
        <f t="shared" si="12"/>
        <v>MATH0411-001</v>
      </c>
      <c r="C248" s="12">
        <v>4</v>
      </c>
      <c r="D248" s="14" t="s">
        <v>1002</v>
      </c>
      <c r="E248" s="14" t="s">
        <v>1367</v>
      </c>
      <c r="F248" s="25" t="s">
        <v>1467</v>
      </c>
      <c r="G248" s="15">
        <v>40</v>
      </c>
      <c r="H248" s="14" t="s">
        <v>152</v>
      </c>
      <c r="I248" s="12" t="s">
        <v>1554</v>
      </c>
      <c r="J248" s="14" t="s">
        <v>73</v>
      </c>
      <c r="K248" s="26" t="s">
        <v>71</v>
      </c>
      <c r="L248" s="14" t="s">
        <v>195</v>
      </c>
      <c r="M248" s="14" t="s">
        <v>197</v>
      </c>
      <c r="N248" s="14"/>
      <c r="O248" s="14"/>
      <c r="P248" s="14"/>
      <c r="Q248" s="14" t="s">
        <v>1472</v>
      </c>
      <c r="R248" s="2" t="str">
        <f t="shared" si="13"/>
        <v>MATH0411</v>
      </c>
      <c r="S248" s="2" t="str">
        <f t="shared" si="14"/>
        <v>001</v>
      </c>
      <c r="T248" s="18" t="str">
        <f t="shared" si="15"/>
        <v>https://knuin.knu.ac.kr/public/stddm/lectPlnPop.knu?estblYear=2023&amp;estblSmstrSctcd=CMBS001400001&amp;sbjetCd=MATH0411&amp;sbjetDvnno=001&amp;doPlan=Kor</v>
      </c>
    </row>
    <row r="249" spans="1:20" ht="60" hidden="1">
      <c r="A249" s="12" t="s">
        <v>608</v>
      </c>
      <c r="B249" s="13" t="str">
        <f t="shared" si="12"/>
        <v>MATH0413-001</v>
      </c>
      <c r="C249" s="12">
        <v>4</v>
      </c>
      <c r="D249" s="14" t="s">
        <v>1003</v>
      </c>
      <c r="E249" s="14" t="s">
        <v>1368</v>
      </c>
      <c r="F249" s="25" t="s">
        <v>1467</v>
      </c>
      <c r="G249" s="15">
        <v>40</v>
      </c>
      <c r="H249" s="14" t="s">
        <v>1525</v>
      </c>
      <c r="I249" s="12" t="s">
        <v>1588</v>
      </c>
      <c r="J249" s="14" t="s">
        <v>73</v>
      </c>
      <c r="K249" s="26" t="s">
        <v>71</v>
      </c>
      <c r="L249" s="14" t="s">
        <v>195</v>
      </c>
      <c r="M249" s="14" t="s">
        <v>197</v>
      </c>
      <c r="N249" s="14"/>
      <c r="O249" s="14"/>
      <c r="P249" s="14"/>
      <c r="Q249" s="14" t="s">
        <v>1472</v>
      </c>
      <c r="R249" s="2" t="str">
        <f t="shared" si="13"/>
        <v>MATH0413</v>
      </c>
      <c r="S249" s="2" t="str">
        <f t="shared" si="14"/>
        <v>001</v>
      </c>
      <c r="T249" s="18" t="str">
        <f t="shared" si="15"/>
        <v>https://knuin.knu.ac.kr/public/stddm/lectPlnPop.knu?estblYear=2023&amp;estblSmstrSctcd=CMBS001400001&amp;sbjetCd=MATH0413&amp;sbjetDvnno=001&amp;doPlan=Kor</v>
      </c>
    </row>
    <row r="250" spans="1:20" ht="60" hidden="1">
      <c r="A250" s="12" t="s">
        <v>609</v>
      </c>
      <c r="B250" s="13" t="str">
        <f t="shared" si="12"/>
        <v>MATH0415-001</v>
      </c>
      <c r="C250" s="12">
        <v>4</v>
      </c>
      <c r="D250" s="14" t="s">
        <v>1004</v>
      </c>
      <c r="E250" s="14" t="s">
        <v>1369</v>
      </c>
      <c r="F250" s="25" t="s">
        <v>1467</v>
      </c>
      <c r="G250" s="15">
        <v>40</v>
      </c>
      <c r="H250" s="14" t="s">
        <v>1526</v>
      </c>
      <c r="I250" s="12" t="s">
        <v>1588</v>
      </c>
      <c r="J250" s="14" t="s">
        <v>73</v>
      </c>
      <c r="K250" s="26" t="s">
        <v>71</v>
      </c>
      <c r="L250" s="14" t="s">
        <v>195</v>
      </c>
      <c r="M250" s="14" t="s">
        <v>197</v>
      </c>
      <c r="N250" s="14"/>
      <c r="O250" s="14"/>
      <c r="P250" s="14"/>
      <c r="Q250" s="14" t="s">
        <v>1472</v>
      </c>
      <c r="R250" s="2" t="str">
        <f t="shared" si="13"/>
        <v>MATH0415</v>
      </c>
      <c r="S250" s="2" t="str">
        <f t="shared" si="14"/>
        <v>001</v>
      </c>
      <c r="T250" s="18" t="str">
        <f t="shared" si="15"/>
        <v>https://knuin.knu.ac.kr/public/stddm/lectPlnPop.knu?estblYear=2023&amp;estblSmstrSctcd=CMBS001400001&amp;sbjetCd=MATH0415&amp;sbjetDvnno=001&amp;doPlan=Kor</v>
      </c>
    </row>
    <row r="251" spans="1:20" ht="60" hidden="1">
      <c r="A251" s="12" t="s">
        <v>610</v>
      </c>
      <c r="B251" s="13" t="str">
        <f t="shared" si="12"/>
        <v>MATH0418-001</v>
      </c>
      <c r="C251" s="12">
        <v>4</v>
      </c>
      <c r="D251" s="14" t="s">
        <v>1005</v>
      </c>
      <c r="E251" s="14" t="s">
        <v>1370</v>
      </c>
      <c r="F251" s="25" t="s">
        <v>1467</v>
      </c>
      <c r="G251" s="15">
        <v>30</v>
      </c>
      <c r="H251" s="14" t="s">
        <v>1513</v>
      </c>
      <c r="I251" s="12" t="s">
        <v>1679</v>
      </c>
      <c r="J251" s="14" t="s">
        <v>73</v>
      </c>
      <c r="K251" s="26" t="s">
        <v>71</v>
      </c>
      <c r="L251" s="14" t="s">
        <v>195</v>
      </c>
      <c r="M251" s="14" t="s">
        <v>197</v>
      </c>
      <c r="N251" s="14"/>
      <c r="O251" s="14"/>
      <c r="P251" s="14"/>
      <c r="Q251" s="14" t="s">
        <v>1472</v>
      </c>
      <c r="R251" s="2" t="str">
        <f t="shared" si="13"/>
        <v>MATH0418</v>
      </c>
      <c r="S251" s="2" t="str">
        <f t="shared" si="14"/>
        <v>001</v>
      </c>
      <c r="T251" s="18" t="str">
        <f t="shared" si="15"/>
        <v>https://knuin.knu.ac.kr/public/stddm/lectPlnPop.knu?estblYear=2023&amp;estblSmstrSctcd=CMBS001400001&amp;sbjetCd=MATH0418&amp;sbjetDvnno=001&amp;doPlan=Kor</v>
      </c>
    </row>
    <row r="252" spans="1:20" ht="30" hidden="1">
      <c r="A252" s="12" t="s">
        <v>51</v>
      </c>
      <c r="B252" s="13" t="str">
        <f t="shared" si="12"/>
        <v>MATH0419-001</v>
      </c>
      <c r="C252" s="12">
        <v>3</v>
      </c>
      <c r="D252" s="14" t="s">
        <v>1006</v>
      </c>
      <c r="E252" s="14" t="s">
        <v>52</v>
      </c>
      <c r="F252" s="25" t="s">
        <v>1467</v>
      </c>
      <c r="G252" s="15">
        <v>40</v>
      </c>
      <c r="H252" s="14" t="s">
        <v>132</v>
      </c>
      <c r="I252" s="12" t="s">
        <v>1678</v>
      </c>
      <c r="J252" s="14" t="s">
        <v>73</v>
      </c>
      <c r="K252" s="26" t="s">
        <v>71</v>
      </c>
      <c r="L252" s="14" t="s">
        <v>195</v>
      </c>
      <c r="M252" s="14" t="s">
        <v>197</v>
      </c>
      <c r="N252" s="14"/>
      <c r="O252" s="14"/>
      <c r="P252" s="14"/>
      <c r="Q252" s="14" t="s">
        <v>1472</v>
      </c>
      <c r="R252" s="2" t="str">
        <f t="shared" si="13"/>
        <v>MATH0419</v>
      </c>
      <c r="S252" s="2" t="str">
        <f t="shared" si="14"/>
        <v>001</v>
      </c>
      <c r="T252" s="18" t="str">
        <f t="shared" si="15"/>
        <v>https://knuin.knu.ac.kr/public/stddm/lectPlnPop.knu?estblYear=2023&amp;estblSmstrSctcd=CMBS001400001&amp;sbjetCd=MATH0419&amp;sbjetDvnno=001&amp;doPlan=Kor</v>
      </c>
    </row>
    <row r="253" spans="1:20" ht="30" hidden="1">
      <c r="A253" s="12" t="s">
        <v>611</v>
      </c>
      <c r="B253" s="13" t="str">
        <f t="shared" si="12"/>
        <v>MATH0422-001</v>
      </c>
      <c r="C253" s="12">
        <v>3</v>
      </c>
      <c r="D253" s="14" t="s">
        <v>1007</v>
      </c>
      <c r="E253" s="14" t="s">
        <v>1371</v>
      </c>
      <c r="F253" s="25" t="s">
        <v>1467</v>
      </c>
      <c r="G253" s="15">
        <v>30</v>
      </c>
      <c r="H253" s="14" t="s">
        <v>118</v>
      </c>
      <c r="I253" s="12" t="s">
        <v>1679</v>
      </c>
      <c r="J253" s="14" t="s">
        <v>73</v>
      </c>
      <c r="K253" s="26" t="s">
        <v>71</v>
      </c>
      <c r="L253" s="14" t="s">
        <v>195</v>
      </c>
      <c r="M253" s="14" t="s">
        <v>197</v>
      </c>
      <c r="N253" s="14"/>
      <c r="O253" s="14"/>
      <c r="P253" s="14"/>
      <c r="Q253" s="14" t="s">
        <v>1472</v>
      </c>
      <c r="R253" s="2" t="str">
        <f t="shared" si="13"/>
        <v>MATH0422</v>
      </c>
      <c r="S253" s="2" t="str">
        <f t="shared" si="14"/>
        <v>001</v>
      </c>
      <c r="T253" s="18" t="str">
        <f t="shared" si="15"/>
        <v>https://knuin.knu.ac.kr/public/stddm/lectPlnPop.knu?estblYear=2023&amp;estblSmstrSctcd=CMBS001400001&amp;sbjetCd=MATH0422&amp;sbjetDvnno=001&amp;doPlan=Kor</v>
      </c>
    </row>
    <row r="254" spans="1:20" ht="30" hidden="1">
      <c r="A254" s="12" t="s">
        <v>653</v>
      </c>
      <c r="B254" s="13" t="str">
        <f t="shared" si="12"/>
        <v>MTED0482-001</v>
      </c>
      <c r="C254" s="12">
        <v>3</v>
      </c>
      <c r="D254" s="14" t="s">
        <v>1048</v>
      </c>
      <c r="E254" s="14" t="s">
        <v>1410</v>
      </c>
      <c r="F254" s="25" t="s">
        <v>1467</v>
      </c>
      <c r="G254" s="15">
        <v>40</v>
      </c>
      <c r="H254" s="14" t="s">
        <v>114</v>
      </c>
      <c r="I254" s="12" t="s">
        <v>1679</v>
      </c>
      <c r="J254" s="14" t="s">
        <v>73</v>
      </c>
      <c r="K254" s="26" t="s">
        <v>71</v>
      </c>
      <c r="L254" s="14" t="s">
        <v>195</v>
      </c>
      <c r="M254" s="14" t="s">
        <v>197</v>
      </c>
      <c r="N254" s="14"/>
      <c r="O254" s="14"/>
      <c r="P254" s="14"/>
      <c r="Q254" s="14" t="s">
        <v>1472</v>
      </c>
      <c r="R254" s="2" t="str">
        <f t="shared" si="13"/>
        <v>MTED0482</v>
      </c>
      <c r="S254" s="2" t="str">
        <f t="shared" si="14"/>
        <v>001</v>
      </c>
      <c r="T254" s="18" t="str">
        <f t="shared" si="15"/>
        <v>https://knuin.knu.ac.kr/public/stddm/lectPlnPop.knu?estblYear=2023&amp;estblSmstrSctcd=CMBS001400001&amp;sbjetCd=MTED0482&amp;sbjetDvnno=001&amp;doPlan=Kor</v>
      </c>
    </row>
    <row r="255" spans="1:20" ht="30" hidden="1">
      <c r="A255" s="12" t="s">
        <v>674</v>
      </c>
      <c r="B255" s="13" t="str">
        <f t="shared" si="12"/>
        <v>PHYS0341-001</v>
      </c>
      <c r="C255" s="12">
        <v>3</v>
      </c>
      <c r="D255" s="14" t="s">
        <v>1069</v>
      </c>
      <c r="E255" s="14" t="s">
        <v>1431</v>
      </c>
      <c r="F255" s="25" t="s">
        <v>1467</v>
      </c>
      <c r="G255" s="15">
        <v>70</v>
      </c>
      <c r="H255" s="14" t="s">
        <v>115</v>
      </c>
      <c r="I255" s="12" t="s">
        <v>1680</v>
      </c>
      <c r="J255" s="14" t="s">
        <v>73</v>
      </c>
      <c r="K255" s="26" t="s">
        <v>71</v>
      </c>
      <c r="L255" s="14" t="s">
        <v>195</v>
      </c>
      <c r="M255" s="14" t="s">
        <v>196</v>
      </c>
      <c r="N255" s="14"/>
      <c r="O255" s="14"/>
      <c r="P255" s="14"/>
      <c r="Q255" s="14" t="s">
        <v>1471</v>
      </c>
      <c r="R255" s="2" t="str">
        <f t="shared" si="13"/>
        <v>PHYS0341</v>
      </c>
      <c r="S255" s="2" t="str">
        <f t="shared" si="14"/>
        <v>001</v>
      </c>
      <c r="T255" s="18" t="str">
        <f t="shared" si="15"/>
        <v>https://knuin.knu.ac.kr/public/stddm/lectPlnPop.knu?estblYear=2023&amp;estblSmstrSctcd=CMBS001400001&amp;sbjetCd=PHYS0341&amp;sbjetDvnno=001&amp;doPlan=Kor</v>
      </c>
    </row>
    <row r="256" spans="1:20" ht="60" hidden="1">
      <c r="A256" s="12" t="s">
        <v>693</v>
      </c>
      <c r="B256" s="13" t="str">
        <f t="shared" si="12"/>
        <v>STAT0212-001</v>
      </c>
      <c r="C256" s="12">
        <v>3</v>
      </c>
      <c r="D256" s="14" t="s">
        <v>1087</v>
      </c>
      <c r="E256" s="14" t="s">
        <v>1449</v>
      </c>
      <c r="F256" s="25" t="s">
        <v>1467</v>
      </c>
      <c r="G256" s="15">
        <v>65</v>
      </c>
      <c r="H256" s="14" t="s">
        <v>131</v>
      </c>
      <c r="I256" s="12" t="s">
        <v>1681</v>
      </c>
      <c r="J256" s="14" t="s">
        <v>73</v>
      </c>
      <c r="K256" s="26" t="s">
        <v>71</v>
      </c>
      <c r="L256" s="14" t="s">
        <v>195</v>
      </c>
      <c r="M256" s="14" t="s">
        <v>199</v>
      </c>
      <c r="N256" s="14"/>
      <c r="O256" s="14"/>
      <c r="P256" s="14"/>
      <c r="Q256" s="14" t="s">
        <v>1472</v>
      </c>
      <c r="R256" s="2" t="str">
        <f t="shared" si="13"/>
        <v>STAT0212</v>
      </c>
      <c r="S256" s="2" t="str">
        <f t="shared" si="14"/>
        <v>001</v>
      </c>
      <c r="T256" s="18" t="str">
        <f t="shared" si="15"/>
        <v>https://knuin.knu.ac.kr/public/stddm/lectPlnPop.knu?estblYear=2023&amp;estblSmstrSctcd=CMBS001400001&amp;sbjetCd=STAT0212&amp;sbjetDvnno=001&amp;doPlan=Kor</v>
      </c>
    </row>
    <row r="257" spans="1:20" ht="30" hidden="1">
      <c r="A257" s="12" t="s">
        <v>694</v>
      </c>
      <c r="B257" s="13" t="str">
        <f t="shared" si="12"/>
        <v>STAT0241-001</v>
      </c>
      <c r="C257" s="12">
        <v>3</v>
      </c>
      <c r="D257" s="14" t="s">
        <v>1088</v>
      </c>
      <c r="E257" s="14" t="s">
        <v>1450</v>
      </c>
      <c r="F257" s="25" t="s">
        <v>1467</v>
      </c>
      <c r="G257" s="15">
        <v>45</v>
      </c>
      <c r="H257" s="14" t="s">
        <v>145</v>
      </c>
      <c r="I257" s="12" t="s">
        <v>1682</v>
      </c>
      <c r="J257" s="14" t="s">
        <v>73</v>
      </c>
      <c r="K257" s="26" t="s">
        <v>71</v>
      </c>
      <c r="L257" s="14" t="s">
        <v>195</v>
      </c>
      <c r="M257" s="14" t="s">
        <v>199</v>
      </c>
      <c r="N257" s="14"/>
      <c r="O257" s="14"/>
      <c r="P257" s="14"/>
      <c r="Q257" s="14" t="s">
        <v>1472</v>
      </c>
      <c r="R257" s="2" t="str">
        <f t="shared" si="13"/>
        <v>STAT0241</v>
      </c>
      <c r="S257" s="2" t="str">
        <f t="shared" si="14"/>
        <v>001</v>
      </c>
      <c r="T257" s="18" t="str">
        <f t="shared" si="15"/>
        <v>https://knuin.knu.ac.kr/public/stddm/lectPlnPop.knu?estblYear=2023&amp;estblSmstrSctcd=CMBS001400001&amp;sbjetCd=STAT0241&amp;sbjetDvnno=001&amp;doPlan=Kor</v>
      </c>
    </row>
    <row r="258" spans="1:20" ht="30" hidden="1">
      <c r="A258" s="12" t="s">
        <v>695</v>
      </c>
      <c r="B258" s="13" t="str">
        <f t="shared" si="12"/>
        <v>STAT0241-002</v>
      </c>
      <c r="C258" s="12">
        <v>3</v>
      </c>
      <c r="D258" s="14" t="s">
        <v>1088</v>
      </c>
      <c r="E258" s="14" t="s">
        <v>1450</v>
      </c>
      <c r="F258" s="25" t="s">
        <v>1467</v>
      </c>
      <c r="G258" s="15">
        <v>45</v>
      </c>
      <c r="H258" s="14" t="s">
        <v>117</v>
      </c>
      <c r="I258" s="12" t="s">
        <v>1682</v>
      </c>
      <c r="J258" s="14" t="s">
        <v>73</v>
      </c>
      <c r="K258" s="26" t="s">
        <v>71</v>
      </c>
      <c r="L258" s="14" t="s">
        <v>195</v>
      </c>
      <c r="M258" s="14" t="s">
        <v>199</v>
      </c>
      <c r="N258" s="14"/>
      <c r="O258" s="14"/>
      <c r="P258" s="14"/>
      <c r="Q258" s="14" t="s">
        <v>1472</v>
      </c>
      <c r="R258" s="2" t="str">
        <f t="shared" si="13"/>
        <v>STAT0241</v>
      </c>
      <c r="S258" s="2" t="str">
        <f t="shared" si="14"/>
        <v>002</v>
      </c>
      <c r="T258" s="18" t="str">
        <f t="shared" si="15"/>
        <v>https://knuin.knu.ac.kr/public/stddm/lectPlnPop.knu?estblYear=2023&amp;estblSmstrSctcd=CMBS001400001&amp;sbjetCd=STAT0241&amp;sbjetDvnno=002&amp;doPlan=Kor</v>
      </c>
    </row>
    <row r="259" spans="1:20" ht="60" hidden="1">
      <c r="A259" s="12" t="s">
        <v>696</v>
      </c>
      <c r="B259" s="13" t="str">
        <f t="shared" si="12"/>
        <v>STAT0248-001</v>
      </c>
      <c r="C259" s="12">
        <v>3</v>
      </c>
      <c r="D259" s="14" t="s">
        <v>1089</v>
      </c>
      <c r="E259" s="14" t="s">
        <v>1451</v>
      </c>
      <c r="F259" s="25" t="s">
        <v>1467</v>
      </c>
      <c r="G259" s="15">
        <v>50</v>
      </c>
      <c r="H259" s="14" t="s">
        <v>147</v>
      </c>
      <c r="I259" s="12" t="s">
        <v>1681</v>
      </c>
      <c r="J259" s="14" t="s">
        <v>73</v>
      </c>
      <c r="K259" s="26" t="s">
        <v>71</v>
      </c>
      <c r="L259" s="14" t="s">
        <v>195</v>
      </c>
      <c r="M259" s="14" t="s">
        <v>199</v>
      </c>
      <c r="N259" s="14"/>
      <c r="O259" s="14"/>
      <c r="P259" s="14"/>
      <c r="Q259" s="14" t="s">
        <v>1472</v>
      </c>
      <c r="R259" s="2" t="str">
        <f t="shared" si="13"/>
        <v>STAT0248</v>
      </c>
      <c r="S259" s="2" t="str">
        <f t="shared" si="14"/>
        <v>001</v>
      </c>
      <c r="T259" s="18" t="str">
        <f t="shared" si="15"/>
        <v>https://knuin.knu.ac.kr/public/stddm/lectPlnPop.knu?estblYear=2023&amp;estblSmstrSctcd=CMBS001400001&amp;sbjetCd=STAT0248&amp;sbjetDvnno=001&amp;doPlan=Kor</v>
      </c>
    </row>
    <row r="260" spans="1:20" ht="60" hidden="1">
      <c r="A260" s="12" t="s">
        <v>697</v>
      </c>
      <c r="B260" s="13" t="str">
        <f t="shared" si="12"/>
        <v>STAT0248-002</v>
      </c>
      <c r="C260" s="12">
        <v>3</v>
      </c>
      <c r="D260" s="14" t="s">
        <v>1089</v>
      </c>
      <c r="E260" s="14" t="s">
        <v>1451</v>
      </c>
      <c r="F260" s="25" t="s">
        <v>1467</v>
      </c>
      <c r="G260" s="15">
        <v>50</v>
      </c>
      <c r="H260" s="14" t="s">
        <v>153</v>
      </c>
      <c r="I260" s="12" t="s">
        <v>1681</v>
      </c>
      <c r="J260" s="14" t="s">
        <v>73</v>
      </c>
      <c r="K260" s="26" t="s">
        <v>71</v>
      </c>
      <c r="L260" s="14" t="s">
        <v>195</v>
      </c>
      <c r="M260" s="14" t="s">
        <v>199</v>
      </c>
      <c r="N260" s="14"/>
      <c r="O260" s="14"/>
      <c r="P260" s="14"/>
      <c r="Q260" s="14" t="s">
        <v>1472</v>
      </c>
      <c r="R260" s="2" t="str">
        <f t="shared" si="13"/>
        <v>STAT0248</v>
      </c>
      <c r="S260" s="2" t="str">
        <f t="shared" si="14"/>
        <v>002</v>
      </c>
      <c r="T260" s="18" t="str">
        <f t="shared" si="15"/>
        <v>https://knuin.knu.ac.kr/public/stddm/lectPlnPop.knu?estblYear=2023&amp;estblSmstrSctcd=CMBS001400001&amp;sbjetCd=STAT0248&amp;sbjetDvnno=002&amp;doPlan=Kor</v>
      </c>
    </row>
    <row r="261" spans="1:20" ht="60" hidden="1">
      <c r="A261" s="12" t="s">
        <v>698</v>
      </c>
      <c r="B261" s="13" t="str">
        <f t="shared" ref="B261:B324" si="16">HYPERLINK(T261,A261)</f>
        <v>STAT0325-001</v>
      </c>
      <c r="C261" s="12">
        <v>3</v>
      </c>
      <c r="D261" s="14" t="s">
        <v>1090</v>
      </c>
      <c r="E261" s="14" t="s">
        <v>1452</v>
      </c>
      <c r="F261" s="25" t="s">
        <v>1467</v>
      </c>
      <c r="G261" s="15">
        <v>40</v>
      </c>
      <c r="H261" s="14" t="s">
        <v>147</v>
      </c>
      <c r="I261" s="12" t="s">
        <v>1682</v>
      </c>
      <c r="J261" s="14" t="s">
        <v>73</v>
      </c>
      <c r="K261" s="26" t="s">
        <v>71</v>
      </c>
      <c r="L261" s="14" t="s">
        <v>195</v>
      </c>
      <c r="M261" s="14" t="s">
        <v>199</v>
      </c>
      <c r="N261" s="14"/>
      <c r="O261" s="14"/>
      <c r="P261" s="14"/>
      <c r="Q261" s="14" t="s">
        <v>1472</v>
      </c>
      <c r="R261" s="2" t="str">
        <f t="shared" ref="R261:R324" si="17">LEFT(A261,8)</f>
        <v>STAT0325</v>
      </c>
      <c r="S261" s="2" t="str">
        <f t="shared" ref="S261:S324" si="18">RIGHT(A261,3)</f>
        <v>001</v>
      </c>
      <c r="T261" s="18" t="str">
        <f t="shared" ref="T261:T324" si="19">"https://knuin.knu.ac.kr/public/stddm/lectPlnPop.knu?estblYear=2023&amp;estblSmstrSctcd=CMBS001400001&amp;sbjetCd="&amp;R261&amp;"&amp;sbjetDvnno="&amp;S261&amp;"&amp;doPlan=Kor"</f>
        <v>https://knuin.knu.ac.kr/public/stddm/lectPlnPop.knu?estblYear=2023&amp;estblSmstrSctcd=CMBS001400001&amp;sbjetCd=STAT0325&amp;sbjetDvnno=001&amp;doPlan=Kor</v>
      </c>
    </row>
    <row r="262" spans="1:20" ht="60" hidden="1">
      <c r="A262" s="12" t="s">
        <v>699</v>
      </c>
      <c r="B262" s="13" t="str">
        <f t="shared" si="16"/>
        <v>STAT0325-002</v>
      </c>
      <c r="C262" s="12">
        <v>3</v>
      </c>
      <c r="D262" s="14" t="s">
        <v>1090</v>
      </c>
      <c r="E262" s="14" t="s">
        <v>1452</v>
      </c>
      <c r="F262" s="25" t="s">
        <v>1467</v>
      </c>
      <c r="G262" s="15">
        <v>40</v>
      </c>
      <c r="H262" s="14" t="s">
        <v>153</v>
      </c>
      <c r="I262" s="12" t="s">
        <v>1682</v>
      </c>
      <c r="J262" s="14" t="s">
        <v>73</v>
      </c>
      <c r="K262" s="26" t="s">
        <v>71</v>
      </c>
      <c r="L262" s="14" t="s">
        <v>195</v>
      </c>
      <c r="M262" s="14" t="s">
        <v>199</v>
      </c>
      <c r="N262" s="14"/>
      <c r="O262" s="14"/>
      <c r="P262" s="14"/>
      <c r="Q262" s="14" t="s">
        <v>1472</v>
      </c>
      <c r="R262" s="2" t="str">
        <f t="shared" si="17"/>
        <v>STAT0325</v>
      </c>
      <c r="S262" s="2" t="str">
        <f t="shared" si="18"/>
        <v>002</v>
      </c>
      <c r="T262" s="18" t="str">
        <f t="shared" si="19"/>
        <v>https://knuin.knu.ac.kr/public/stddm/lectPlnPop.knu?estblYear=2023&amp;estblSmstrSctcd=CMBS001400001&amp;sbjetCd=STAT0325&amp;sbjetDvnno=002&amp;doPlan=Kor</v>
      </c>
    </row>
    <row r="263" spans="1:20" ht="60" hidden="1">
      <c r="A263" s="12" t="s">
        <v>700</v>
      </c>
      <c r="B263" s="13" t="str">
        <f t="shared" si="16"/>
        <v>STAT0331-001</v>
      </c>
      <c r="C263" s="12">
        <v>3</v>
      </c>
      <c r="D263" s="14" t="s">
        <v>1091</v>
      </c>
      <c r="E263" s="14" t="s">
        <v>1453</v>
      </c>
      <c r="F263" s="25" t="s">
        <v>1467</v>
      </c>
      <c r="G263" s="15">
        <v>60</v>
      </c>
      <c r="H263" s="14" t="s">
        <v>150</v>
      </c>
      <c r="I263" s="12" t="s">
        <v>1681</v>
      </c>
      <c r="J263" s="14" t="s">
        <v>73</v>
      </c>
      <c r="K263" s="26" t="s">
        <v>71</v>
      </c>
      <c r="L263" s="14" t="s">
        <v>195</v>
      </c>
      <c r="M263" s="14" t="s">
        <v>199</v>
      </c>
      <c r="N263" s="14"/>
      <c r="O263" s="14"/>
      <c r="P263" s="14"/>
      <c r="Q263" s="14" t="s">
        <v>1472</v>
      </c>
      <c r="R263" s="2" t="str">
        <f t="shared" si="17"/>
        <v>STAT0331</v>
      </c>
      <c r="S263" s="2" t="str">
        <f t="shared" si="18"/>
        <v>001</v>
      </c>
      <c r="T263" s="18" t="str">
        <f t="shared" si="19"/>
        <v>https://knuin.knu.ac.kr/public/stddm/lectPlnPop.knu?estblYear=2023&amp;estblSmstrSctcd=CMBS001400001&amp;sbjetCd=STAT0331&amp;sbjetDvnno=001&amp;doPlan=Kor</v>
      </c>
    </row>
    <row r="264" spans="1:20" ht="60" hidden="1">
      <c r="A264" s="12" t="s">
        <v>701</v>
      </c>
      <c r="B264" s="13" t="str">
        <f t="shared" si="16"/>
        <v>STAT0424-001</v>
      </c>
      <c r="C264" s="12">
        <v>3</v>
      </c>
      <c r="D264" s="14" t="s">
        <v>1092</v>
      </c>
      <c r="E264" s="14" t="s">
        <v>1454</v>
      </c>
      <c r="F264" s="25" t="s">
        <v>1467</v>
      </c>
      <c r="G264" s="15">
        <v>40</v>
      </c>
      <c r="H264" s="14" t="s">
        <v>134</v>
      </c>
      <c r="I264" s="12" t="s">
        <v>1683</v>
      </c>
      <c r="J264" s="14" t="s">
        <v>73</v>
      </c>
      <c r="K264" s="26" t="s">
        <v>71</v>
      </c>
      <c r="L264" s="14" t="s">
        <v>195</v>
      </c>
      <c r="M264" s="14" t="s">
        <v>199</v>
      </c>
      <c r="N264" s="14"/>
      <c r="O264" s="14"/>
      <c r="P264" s="14"/>
      <c r="Q264" s="14" t="s">
        <v>1472</v>
      </c>
      <c r="R264" s="2" t="str">
        <f t="shared" si="17"/>
        <v>STAT0424</v>
      </c>
      <c r="S264" s="2" t="str">
        <f t="shared" si="18"/>
        <v>001</v>
      </c>
      <c r="T264" s="18" t="str">
        <f t="shared" si="19"/>
        <v>https://knuin.knu.ac.kr/public/stddm/lectPlnPop.knu?estblYear=2023&amp;estblSmstrSctcd=CMBS001400001&amp;sbjetCd=STAT0424&amp;sbjetDvnno=001&amp;doPlan=Kor</v>
      </c>
    </row>
    <row r="265" spans="1:20" ht="60" hidden="1">
      <c r="A265" s="12" t="s">
        <v>702</v>
      </c>
      <c r="B265" s="13" t="str">
        <f t="shared" si="16"/>
        <v>STAT0447-001</v>
      </c>
      <c r="C265" s="12">
        <v>3</v>
      </c>
      <c r="D265" s="14" t="s">
        <v>1093</v>
      </c>
      <c r="E265" s="14" t="s">
        <v>1455</v>
      </c>
      <c r="F265" s="25" t="s">
        <v>1467</v>
      </c>
      <c r="G265" s="15">
        <v>50</v>
      </c>
      <c r="H265" s="14" t="s">
        <v>1515</v>
      </c>
      <c r="I265" s="12" t="s">
        <v>1681</v>
      </c>
      <c r="J265" s="14" t="s">
        <v>73</v>
      </c>
      <c r="K265" s="26" t="s">
        <v>71</v>
      </c>
      <c r="L265" s="14" t="s">
        <v>195</v>
      </c>
      <c r="M265" s="14" t="s">
        <v>199</v>
      </c>
      <c r="N265" s="14"/>
      <c r="O265" s="14"/>
      <c r="P265" s="14"/>
      <c r="Q265" s="14" t="s">
        <v>1472</v>
      </c>
      <c r="R265" s="2" t="str">
        <f t="shared" si="17"/>
        <v>STAT0447</v>
      </c>
      <c r="S265" s="2" t="str">
        <f t="shared" si="18"/>
        <v>001</v>
      </c>
      <c r="T265" s="18" t="str">
        <f t="shared" si="19"/>
        <v>https://knuin.knu.ac.kr/public/stddm/lectPlnPop.knu?estblYear=2023&amp;estblSmstrSctcd=CMBS001400001&amp;sbjetCd=STAT0447&amp;sbjetDvnno=001&amp;doPlan=Kor</v>
      </c>
    </row>
    <row r="266" spans="1:20" ht="60" hidden="1">
      <c r="A266" s="12" t="s">
        <v>704</v>
      </c>
      <c r="B266" s="13" t="str">
        <f t="shared" si="16"/>
        <v>STAT0549-001</v>
      </c>
      <c r="C266" s="12">
        <v>3</v>
      </c>
      <c r="D266" s="14" t="s">
        <v>1095</v>
      </c>
      <c r="E266" s="14" t="s">
        <v>1457</v>
      </c>
      <c r="F266" s="25" t="s">
        <v>1467</v>
      </c>
      <c r="G266" s="15">
        <v>60</v>
      </c>
      <c r="H266" s="14" t="s">
        <v>134</v>
      </c>
      <c r="I266" s="12" t="s">
        <v>1556</v>
      </c>
      <c r="J266" s="14" t="s">
        <v>73</v>
      </c>
      <c r="K266" s="26" t="s">
        <v>71</v>
      </c>
      <c r="L266" s="14" t="s">
        <v>195</v>
      </c>
      <c r="M266" s="14" t="s">
        <v>199</v>
      </c>
      <c r="N266" s="14"/>
      <c r="O266" s="14"/>
      <c r="P266" s="14"/>
      <c r="Q266" s="14" t="s">
        <v>1472</v>
      </c>
      <c r="R266" s="2" t="str">
        <f t="shared" si="17"/>
        <v>STAT0549</v>
      </c>
      <c r="S266" s="2" t="str">
        <f t="shared" si="18"/>
        <v>001</v>
      </c>
      <c r="T266" s="18" t="str">
        <f t="shared" si="19"/>
        <v>https://knuin.knu.ac.kr/public/stddm/lectPlnPop.knu?estblYear=2023&amp;estblSmstrSctcd=CMBS001400001&amp;sbjetCd=STAT0549&amp;sbjetDvnno=001&amp;doPlan=Kor</v>
      </c>
    </row>
    <row r="267" spans="1:20" ht="30" hidden="1">
      <c r="A267" s="12" t="s">
        <v>705</v>
      </c>
      <c r="B267" s="13" t="str">
        <f t="shared" si="16"/>
        <v>STAT0552-001</v>
      </c>
      <c r="C267" s="12">
        <v>3</v>
      </c>
      <c r="D267" s="14" t="s">
        <v>1096</v>
      </c>
      <c r="E267" s="14" t="s">
        <v>1458</v>
      </c>
      <c r="F267" s="25" t="s">
        <v>1467</v>
      </c>
      <c r="G267" s="15">
        <v>40</v>
      </c>
      <c r="H267" s="14" t="s">
        <v>1540</v>
      </c>
      <c r="I267" s="12" t="s">
        <v>1683</v>
      </c>
      <c r="J267" s="14" t="s">
        <v>73</v>
      </c>
      <c r="K267" s="26" t="s">
        <v>71</v>
      </c>
      <c r="L267" s="14" t="s">
        <v>195</v>
      </c>
      <c r="M267" s="14" t="s">
        <v>199</v>
      </c>
      <c r="N267" s="14"/>
      <c r="O267" s="14"/>
      <c r="P267" s="14"/>
      <c r="Q267" s="14" t="s">
        <v>1472</v>
      </c>
      <c r="R267" s="2" t="str">
        <f t="shared" si="17"/>
        <v>STAT0552</v>
      </c>
      <c r="S267" s="2" t="str">
        <f t="shared" si="18"/>
        <v>001</v>
      </c>
      <c r="T267" s="18" t="str">
        <f t="shared" si="19"/>
        <v>https://knuin.knu.ac.kr/public/stddm/lectPlnPop.knu?estblYear=2023&amp;estblSmstrSctcd=CMBS001400001&amp;sbjetCd=STAT0552&amp;sbjetDvnno=001&amp;doPlan=Kor</v>
      </c>
    </row>
    <row r="268" spans="1:20" ht="30" hidden="1">
      <c r="A268" s="12" t="s">
        <v>706</v>
      </c>
      <c r="B268" s="13" t="str">
        <f t="shared" si="16"/>
        <v>STAT0637-001</v>
      </c>
      <c r="C268" s="12">
        <v>3</v>
      </c>
      <c r="D268" s="14" t="s">
        <v>1097</v>
      </c>
      <c r="E268" s="14" t="s">
        <v>1459</v>
      </c>
      <c r="F268" s="25" t="s">
        <v>1467</v>
      </c>
      <c r="G268" s="15">
        <v>60</v>
      </c>
      <c r="H268" s="14" t="s">
        <v>128</v>
      </c>
      <c r="I268" s="12" t="s">
        <v>1682</v>
      </c>
      <c r="J268" s="14" t="s">
        <v>73</v>
      </c>
      <c r="K268" s="26" t="s">
        <v>71</v>
      </c>
      <c r="L268" s="14" t="s">
        <v>195</v>
      </c>
      <c r="M268" s="14" t="s">
        <v>199</v>
      </c>
      <c r="N268" s="14"/>
      <c r="O268" s="14"/>
      <c r="P268" s="14"/>
      <c r="Q268" s="14" t="s">
        <v>1472</v>
      </c>
      <c r="R268" s="2" t="str">
        <f t="shared" si="17"/>
        <v>STAT0637</v>
      </c>
      <c r="S268" s="2" t="str">
        <f t="shared" si="18"/>
        <v>001</v>
      </c>
      <c r="T268" s="18" t="str">
        <f t="shared" si="19"/>
        <v>https://knuin.knu.ac.kr/public/stddm/lectPlnPop.knu?estblYear=2023&amp;estblSmstrSctcd=CMBS001400001&amp;sbjetCd=STAT0637&amp;sbjetDvnno=001&amp;doPlan=Kor</v>
      </c>
    </row>
    <row r="269" spans="1:20" ht="60" hidden="1">
      <c r="A269" s="12" t="s">
        <v>339</v>
      </c>
      <c r="B269" s="13" t="str">
        <f t="shared" si="16"/>
        <v>ASAT0212-001</v>
      </c>
      <c r="C269" s="12">
        <v>3</v>
      </c>
      <c r="D269" s="14" t="s">
        <v>759</v>
      </c>
      <c r="E269" s="14" t="s">
        <v>1147</v>
      </c>
      <c r="F269" s="25" t="s">
        <v>1467</v>
      </c>
      <c r="G269" s="15">
        <v>10</v>
      </c>
      <c r="H269" s="14" t="s">
        <v>1494</v>
      </c>
      <c r="I269" s="12" t="s">
        <v>1684</v>
      </c>
      <c r="J269" s="14" t="s">
        <v>73</v>
      </c>
      <c r="K269" s="26" t="s">
        <v>71</v>
      </c>
      <c r="L269" s="14" t="s">
        <v>195</v>
      </c>
      <c r="M269" s="14" t="s">
        <v>198</v>
      </c>
      <c r="N269" s="14"/>
      <c r="O269" s="14"/>
      <c r="P269" s="14"/>
      <c r="Q269" s="14" t="s">
        <v>1472</v>
      </c>
      <c r="R269" s="2" t="str">
        <f t="shared" si="17"/>
        <v>ASAT0212</v>
      </c>
      <c r="S269" s="2" t="str">
        <f t="shared" si="18"/>
        <v>001</v>
      </c>
      <c r="T269" s="18" t="str">
        <f t="shared" si="19"/>
        <v>https://knuin.knu.ac.kr/public/stddm/lectPlnPop.knu?estblYear=2023&amp;estblSmstrSctcd=CMBS001400001&amp;sbjetCd=ASAT0212&amp;sbjetDvnno=001&amp;doPlan=Kor</v>
      </c>
    </row>
    <row r="270" spans="1:20" ht="30" hidden="1">
      <c r="A270" s="12" t="s">
        <v>340</v>
      </c>
      <c r="B270" s="13" t="str">
        <f t="shared" si="16"/>
        <v>ASAT0430-001</v>
      </c>
      <c r="C270" s="12">
        <v>3</v>
      </c>
      <c r="D270" s="14" t="s">
        <v>760</v>
      </c>
      <c r="E270" s="14" t="s">
        <v>1148</v>
      </c>
      <c r="F270" s="25" t="s">
        <v>1467</v>
      </c>
      <c r="G270" s="15">
        <v>10</v>
      </c>
      <c r="H270" s="14" t="s">
        <v>133</v>
      </c>
      <c r="I270" s="12" t="s">
        <v>1685</v>
      </c>
      <c r="J270" s="14" t="s">
        <v>73</v>
      </c>
      <c r="K270" s="26" t="s">
        <v>71</v>
      </c>
      <c r="L270" s="14" t="s">
        <v>195</v>
      </c>
      <c r="M270" s="14" t="s">
        <v>198</v>
      </c>
      <c r="N270" s="14"/>
      <c r="O270" s="14"/>
      <c r="P270" s="14"/>
      <c r="Q270" s="14" t="s">
        <v>1472</v>
      </c>
      <c r="R270" s="2" t="str">
        <f t="shared" si="17"/>
        <v>ASAT0430</v>
      </c>
      <c r="S270" s="2" t="str">
        <f t="shared" si="18"/>
        <v>001</v>
      </c>
      <c r="T270" s="18" t="str">
        <f t="shared" si="19"/>
        <v>https://knuin.knu.ac.kr/public/stddm/lectPlnPop.knu?estblYear=2023&amp;estblSmstrSctcd=CMBS001400001&amp;sbjetCd=ASAT0430&amp;sbjetDvnno=001&amp;doPlan=Kor</v>
      </c>
    </row>
    <row r="271" spans="1:20" ht="60" hidden="1">
      <c r="A271" s="12" t="s">
        <v>341</v>
      </c>
      <c r="B271" s="13" t="str">
        <f t="shared" si="16"/>
        <v>ASAT0522-001</v>
      </c>
      <c r="C271" s="12">
        <v>3</v>
      </c>
      <c r="D271" s="14" t="s">
        <v>761</v>
      </c>
      <c r="E271" s="14" t="s">
        <v>1149</v>
      </c>
      <c r="F271" s="25" t="s">
        <v>1467</v>
      </c>
      <c r="G271" s="15">
        <v>15</v>
      </c>
      <c r="H271" s="14" t="s">
        <v>150</v>
      </c>
      <c r="I271" s="12" t="s">
        <v>1686</v>
      </c>
      <c r="J271" s="14" t="s">
        <v>73</v>
      </c>
      <c r="K271" s="26" t="s">
        <v>71</v>
      </c>
      <c r="L271" s="14" t="s">
        <v>195</v>
      </c>
      <c r="M271" s="14" t="s">
        <v>198</v>
      </c>
      <c r="N271" s="14"/>
      <c r="O271" s="14"/>
      <c r="P271" s="14"/>
      <c r="Q271" s="14" t="s">
        <v>1471</v>
      </c>
      <c r="R271" s="2" t="str">
        <f t="shared" si="17"/>
        <v>ASAT0522</v>
      </c>
      <c r="S271" s="2" t="str">
        <f t="shared" si="18"/>
        <v>001</v>
      </c>
      <c r="T271" s="18" t="str">
        <f t="shared" si="19"/>
        <v>https://knuin.knu.ac.kr/public/stddm/lectPlnPop.knu?estblYear=2023&amp;estblSmstrSctcd=CMBS001400001&amp;sbjetCd=ASAT0522&amp;sbjetDvnno=001&amp;doPlan=Kor</v>
      </c>
    </row>
    <row r="272" spans="1:20" ht="30" hidden="1">
      <c r="A272" s="12" t="s">
        <v>342</v>
      </c>
      <c r="B272" s="13" t="str">
        <f t="shared" si="16"/>
        <v>ASAT0585-001</v>
      </c>
      <c r="C272" s="12">
        <v>3</v>
      </c>
      <c r="D272" s="14" t="s">
        <v>762</v>
      </c>
      <c r="E272" s="14" t="s">
        <v>1150</v>
      </c>
      <c r="F272" s="25" t="s">
        <v>1467</v>
      </c>
      <c r="G272" s="15">
        <v>27</v>
      </c>
      <c r="H272" s="14" t="s">
        <v>1486</v>
      </c>
      <c r="I272" s="12" t="s">
        <v>1686</v>
      </c>
      <c r="J272" s="14" t="s">
        <v>73</v>
      </c>
      <c r="K272" s="26" t="s">
        <v>71</v>
      </c>
      <c r="L272" s="14" t="s">
        <v>195</v>
      </c>
      <c r="M272" s="14" t="s">
        <v>198</v>
      </c>
      <c r="N272" s="14"/>
      <c r="O272" s="14"/>
      <c r="P272" s="14"/>
      <c r="Q272" s="14" t="s">
        <v>1472</v>
      </c>
      <c r="R272" s="2" t="str">
        <f t="shared" si="17"/>
        <v>ASAT0585</v>
      </c>
      <c r="S272" s="2" t="str">
        <f t="shared" si="18"/>
        <v>001</v>
      </c>
      <c r="T272" s="18" t="str">
        <f t="shared" si="19"/>
        <v>https://knuin.knu.ac.kr/public/stddm/lectPlnPop.knu?estblYear=2023&amp;estblSmstrSctcd=CMBS001400001&amp;sbjetCd=ASAT0585&amp;sbjetDvnno=001&amp;doPlan=Kor</v>
      </c>
    </row>
    <row r="273" spans="1:20" ht="30" hidden="1">
      <c r="A273" s="12" t="s">
        <v>5</v>
      </c>
      <c r="B273" s="13" t="str">
        <f t="shared" si="16"/>
        <v>ASAT0602-001</v>
      </c>
      <c r="C273" s="12">
        <v>3</v>
      </c>
      <c r="D273" s="14" t="s">
        <v>763</v>
      </c>
      <c r="E273" s="14" t="s">
        <v>6</v>
      </c>
      <c r="F273" s="25" t="s">
        <v>1467</v>
      </c>
      <c r="G273" s="15">
        <v>10</v>
      </c>
      <c r="H273" s="14" t="s">
        <v>145</v>
      </c>
      <c r="I273" s="12" t="s">
        <v>1685</v>
      </c>
      <c r="J273" s="14" t="s">
        <v>73</v>
      </c>
      <c r="K273" s="26" t="s">
        <v>71</v>
      </c>
      <c r="L273" s="14" t="s">
        <v>195</v>
      </c>
      <c r="M273" s="14" t="s">
        <v>198</v>
      </c>
      <c r="N273" s="14"/>
      <c r="O273" s="14"/>
      <c r="P273" s="14"/>
      <c r="Q273" s="14" t="s">
        <v>1471</v>
      </c>
      <c r="R273" s="2" t="str">
        <f t="shared" si="17"/>
        <v>ASAT0602</v>
      </c>
      <c r="S273" s="2" t="str">
        <f t="shared" si="18"/>
        <v>001</v>
      </c>
      <c r="T273" s="18" t="str">
        <f t="shared" si="19"/>
        <v>https://knuin.knu.ac.kr/public/stddm/lectPlnPop.knu?estblYear=2023&amp;estblSmstrSctcd=CMBS001400001&amp;sbjetCd=ASAT0602&amp;sbjetDvnno=001&amp;doPlan=Kor</v>
      </c>
    </row>
    <row r="274" spans="1:20" ht="30" hidden="1">
      <c r="A274" s="12" t="s">
        <v>575</v>
      </c>
      <c r="B274" s="13" t="str">
        <f t="shared" si="16"/>
        <v>INDC0411-001</v>
      </c>
      <c r="C274" s="12">
        <v>3</v>
      </c>
      <c r="D274" s="14" t="s">
        <v>975</v>
      </c>
      <c r="E274" s="14" t="s">
        <v>1342</v>
      </c>
      <c r="F274" s="25" t="s">
        <v>1467</v>
      </c>
      <c r="G274" s="15">
        <v>70</v>
      </c>
      <c r="H274" s="14" t="s">
        <v>146</v>
      </c>
      <c r="I274" s="12" t="s">
        <v>1687</v>
      </c>
      <c r="J274" s="14" t="s">
        <v>73</v>
      </c>
      <c r="K274" s="26" t="s">
        <v>71</v>
      </c>
      <c r="L274" s="14" t="s">
        <v>195</v>
      </c>
      <c r="M274" s="14" t="s">
        <v>198</v>
      </c>
      <c r="N274" s="14"/>
      <c r="O274" s="14"/>
      <c r="P274" s="14"/>
      <c r="Q274" s="14" t="s">
        <v>1472</v>
      </c>
      <c r="R274" s="2" t="str">
        <f t="shared" si="17"/>
        <v>INDC0411</v>
      </c>
      <c r="S274" s="2" t="str">
        <f t="shared" si="18"/>
        <v>001</v>
      </c>
      <c r="T274" s="18" t="str">
        <f t="shared" si="19"/>
        <v>https://knuin.knu.ac.kr/public/stddm/lectPlnPop.knu?estblYear=2023&amp;estblSmstrSctcd=CMBS001400001&amp;sbjetCd=INDC0411&amp;sbjetDvnno=001&amp;doPlan=Kor</v>
      </c>
    </row>
    <row r="275" spans="1:20" ht="60" hidden="1">
      <c r="A275" s="12" t="s">
        <v>655</v>
      </c>
      <c r="B275" s="13" t="str">
        <f t="shared" si="16"/>
        <v>OECA0217-001</v>
      </c>
      <c r="C275" s="12">
        <v>3</v>
      </c>
      <c r="D275" s="14" t="s">
        <v>1050</v>
      </c>
      <c r="E275" s="14" t="s">
        <v>1412</v>
      </c>
      <c r="F275" s="25" t="s">
        <v>1467</v>
      </c>
      <c r="G275" s="15">
        <v>50</v>
      </c>
      <c r="H275" s="14" t="s">
        <v>1538</v>
      </c>
      <c r="I275" s="12" t="s">
        <v>1687</v>
      </c>
      <c r="J275" s="14" t="s">
        <v>73</v>
      </c>
      <c r="K275" s="26" t="s">
        <v>71</v>
      </c>
      <c r="L275" s="14" t="s">
        <v>195</v>
      </c>
      <c r="M275" s="14" t="s">
        <v>198</v>
      </c>
      <c r="N275" s="14"/>
      <c r="O275" s="14"/>
      <c r="P275" s="14"/>
      <c r="Q275" s="14" t="s">
        <v>1471</v>
      </c>
      <c r="R275" s="2" t="str">
        <f t="shared" si="17"/>
        <v>OECA0217</v>
      </c>
      <c r="S275" s="2" t="str">
        <f t="shared" si="18"/>
        <v>001</v>
      </c>
      <c r="T275" s="18" t="str">
        <f t="shared" si="19"/>
        <v>https://knuin.knu.ac.kr/public/stddm/lectPlnPop.knu?estblYear=2023&amp;estblSmstrSctcd=CMBS001400001&amp;sbjetCd=OECA0217&amp;sbjetDvnno=001&amp;doPlan=Kor</v>
      </c>
    </row>
    <row r="276" spans="1:20" ht="60" hidden="1">
      <c r="A276" s="12" t="s">
        <v>656</v>
      </c>
      <c r="B276" s="13" t="str">
        <f t="shared" si="16"/>
        <v>OECA0218-001</v>
      </c>
      <c r="C276" s="12">
        <v>3</v>
      </c>
      <c r="D276" s="14" t="s">
        <v>1051</v>
      </c>
      <c r="E276" s="14" t="s">
        <v>1413</v>
      </c>
      <c r="F276" s="25" t="s">
        <v>1467</v>
      </c>
      <c r="G276" s="15">
        <v>50</v>
      </c>
      <c r="H276" s="14" t="s">
        <v>147</v>
      </c>
      <c r="I276" s="12" t="s">
        <v>1687</v>
      </c>
      <c r="J276" s="14" t="s">
        <v>73</v>
      </c>
      <c r="K276" s="26" t="s">
        <v>71</v>
      </c>
      <c r="L276" s="14" t="s">
        <v>195</v>
      </c>
      <c r="M276" s="14" t="s">
        <v>198</v>
      </c>
      <c r="N276" s="14"/>
      <c r="O276" s="14"/>
      <c r="P276" s="14"/>
      <c r="Q276" s="14" t="s">
        <v>1472</v>
      </c>
      <c r="R276" s="2" t="str">
        <f t="shared" si="17"/>
        <v>OECA0218</v>
      </c>
      <c r="S276" s="2" t="str">
        <f t="shared" si="18"/>
        <v>001</v>
      </c>
      <c r="T276" s="18" t="str">
        <f t="shared" si="19"/>
        <v>https://knuin.knu.ac.kr/public/stddm/lectPlnPop.knu?estblYear=2023&amp;estblSmstrSctcd=CMBS001400001&amp;sbjetCd=OECA0218&amp;sbjetDvnno=001&amp;doPlan=Kor</v>
      </c>
    </row>
    <row r="277" spans="1:20" ht="60" hidden="1">
      <c r="A277" s="12" t="s">
        <v>657</v>
      </c>
      <c r="B277" s="13" t="str">
        <f t="shared" si="16"/>
        <v>OECA0219-001</v>
      </c>
      <c r="C277" s="12">
        <v>3</v>
      </c>
      <c r="D277" s="14" t="s">
        <v>1052</v>
      </c>
      <c r="E277" s="14" t="s">
        <v>1414</v>
      </c>
      <c r="F277" s="25" t="s">
        <v>1467</v>
      </c>
      <c r="G277" s="15">
        <v>50</v>
      </c>
      <c r="H277" s="14" t="s">
        <v>143</v>
      </c>
      <c r="I277" s="12" t="s">
        <v>1688</v>
      </c>
      <c r="J277" s="14" t="s">
        <v>73</v>
      </c>
      <c r="K277" s="26" t="s">
        <v>71</v>
      </c>
      <c r="L277" s="14" t="s">
        <v>195</v>
      </c>
      <c r="M277" s="14" t="s">
        <v>198</v>
      </c>
      <c r="N277" s="14"/>
      <c r="O277" s="14"/>
      <c r="P277" s="14"/>
      <c r="Q277" s="14" t="s">
        <v>1471</v>
      </c>
      <c r="R277" s="2" t="str">
        <f t="shared" si="17"/>
        <v>OECA0219</v>
      </c>
      <c r="S277" s="2" t="str">
        <f t="shared" si="18"/>
        <v>001</v>
      </c>
      <c r="T277" s="18" t="str">
        <f t="shared" si="19"/>
        <v>https://knuin.knu.ac.kr/public/stddm/lectPlnPop.knu?estblYear=2023&amp;estblSmstrSctcd=CMBS001400001&amp;sbjetCd=OECA0219&amp;sbjetDvnno=001&amp;doPlan=Kor</v>
      </c>
    </row>
    <row r="278" spans="1:20" ht="30" hidden="1">
      <c r="A278" s="12" t="s">
        <v>658</v>
      </c>
      <c r="B278" s="13" t="str">
        <f t="shared" si="16"/>
        <v>OECA0221-001</v>
      </c>
      <c r="C278" s="12">
        <v>3</v>
      </c>
      <c r="D278" s="14" t="s">
        <v>1053</v>
      </c>
      <c r="E278" s="14" t="s">
        <v>1415</v>
      </c>
      <c r="F278" s="25" t="s">
        <v>1467</v>
      </c>
      <c r="G278" s="15">
        <v>70</v>
      </c>
      <c r="H278" s="14" t="s">
        <v>149</v>
      </c>
      <c r="I278" s="12" t="s">
        <v>1687</v>
      </c>
      <c r="J278" s="14" t="s">
        <v>73</v>
      </c>
      <c r="K278" s="26" t="s">
        <v>71</v>
      </c>
      <c r="L278" s="14" t="s">
        <v>195</v>
      </c>
      <c r="M278" s="14" t="s">
        <v>198</v>
      </c>
      <c r="N278" s="14"/>
      <c r="O278" s="14"/>
      <c r="P278" s="14"/>
      <c r="Q278" s="14" t="s">
        <v>1471</v>
      </c>
      <c r="R278" s="2" t="str">
        <f t="shared" si="17"/>
        <v>OECA0221</v>
      </c>
      <c r="S278" s="2" t="str">
        <f t="shared" si="18"/>
        <v>001</v>
      </c>
      <c r="T278" s="18" t="str">
        <f t="shared" si="19"/>
        <v>https://knuin.knu.ac.kr/public/stddm/lectPlnPop.knu?estblYear=2023&amp;estblSmstrSctcd=CMBS001400001&amp;sbjetCd=OECA0221&amp;sbjetDvnno=001&amp;doPlan=Kor</v>
      </c>
    </row>
    <row r="279" spans="1:20" ht="30" hidden="1">
      <c r="A279" s="12" t="s">
        <v>659</v>
      </c>
      <c r="B279" s="13" t="str">
        <f t="shared" si="16"/>
        <v>OECA0226-001</v>
      </c>
      <c r="C279" s="12">
        <v>3</v>
      </c>
      <c r="D279" s="14" t="s">
        <v>1054</v>
      </c>
      <c r="E279" s="14" t="s">
        <v>1416</v>
      </c>
      <c r="F279" s="25" t="s">
        <v>1467</v>
      </c>
      <c r="G279" s="15">
        <v>70</v>
      </c>
      <c r="H279" s="14" t="s">
        <v>164</v>
      </c>
      <c r="I279" s="12" t="s">
        <v>1688</v>
      </c>
      <c r="J279" s="14" t="s">
        <v>73</v>
      </c>
      <c r="K279" s="26" t="s">
        <v>71</v>
      </c>
      <c r="L279" s="14" t="s">
        <v>195</v>
      </c>
      <c r="M279" s="14" t="s">
        <v>198</v>
      </c>
      <c r="N279" s="14"/>
      <c r="O279" s="14"/>
      <c r="P279" s="14"/>
      <c r="Q279" s="14" t="s">
        <v>1471</v>
      </c>
      <c r="R279" s="2" t="str">
        <f t="shared" si="17"/>
        <v>OECA0226</v>
      </c>
      <c r="S279" s="2" t="str">
        <f t="shared" si="18"/>
        <v>001</v>
      </c>
      <c r="T279" s="18" t="str">
        <f t="shared" si="19"/>
        <v>https://knuin.knu.ac.kr/public/stddm/lectPlnPop.knu?estblYear=2023&amp;estblSmstrSctcd=CMBS001400001&amp;sbjetCd=OECA0226&amp;sbjetDvnno=001&amp;doPlan=Kor</v>
      </c>
    </row>
    <row r="280" spans="1:20" ht="30" hidden="1">
      <c r="A280" s="12" t="s">
        <v>660</v>
      </c>
      <c r="B280" s="13" t="str">
        <f t="shared" si="16"/>
        <v>OECA0235-001</v>
      </c>
      <c r="C280" s="12">
        <v>3</v>
      </c>
      <c r="D280" s="14" t="s">
        <v>1055</v>
      </c>
      <c r="E280" s="14" t="s">
        <v>1417</v>
      </c>
      <c r="F280" s="25" t="s">
        <v>1467</v>
      </c>
      <c r="G280" s="15">
        <v>50</v>
      </c>
      <c r="H280" s="14" t="s">
        <v>156</v>
      </c>
      <c r="I280" s="12" t="s">
        <v>1688</v>
      </c>
      <c r="J280" s="14" t="s">
        <v>73</v>
      </c>
      <c r="K280" s="26" t="s">
        <v>71</v>
      </c>
      <c r="L280" s="14" t="s">
        <v>195</v>
      </c>
      <c r="M280" s="14" t="s">
        <v>198</v>
      </c>
      <c r="N280" s="14"/>
      <c r="O280" s="14"/>
      <c r="P280" s="14"/>
      <c r="Q280" s="14" t="s">
        <v>1471</v>
      </c>
      <c r="R280" s="2" t="str">
        <f t="shared" si="17"/>
        <v>OECA0235</v>
      </c>
      <c r="S280" s="2" t="str">
        <f t="shared" si="18"/>
        <v>001</v>
      </c>
      <c r="T280" s="18" t="str">
        <f t="shared" si="19"/>
        <v>https://knuin.knu.ac.kr/public/stddm/lectPlnPop.knu?estblYear=2023&amp;estblSmstrSctcd=CMBS001400001&amp;sbjetCd=OECA0235&amp;sbjetDvnno=001&amp;doPlan=Kor</v>
      </c>
    </row>
    <row r="281" spans="1:20" ht="30" hidden="1">
      <c r="A281" s="12" t="s">
        <v>661</v>
      </c>
      <c r="B281" s="13" t="str">
        <f t="shared" si="16"/>
        <v>OECA0236-001</v>
      </c>
      <c r="C281" s="12">
        <v>3</v>
      </c>
      <c r="D281" s="14" t="s">
        <v>1056</v>
      </c>
      <c r="E281" s="14" t="s">
        <v>1418</v>
      </c>
      <c r="F281" s="25" t="s">
        <v>1467</v>
      </c>
      <c r="G281" s="15">
        <v>70</v>
      </c>
      <c r="H281" s="14" t="s">
        <v>118</v>
      </c>
      <c r="I281" s="12" t="s">
        <v>1688</v>
      </c>
      <c r="J281" s="14" t="s">
        <v>73</v>
      </c>
      <c r="K281" s="26" t="s">
        <v>71</v>
      </c>
      <c r="L281" s="14" t="s">
        <v>195</v>
      </c>
      <c r="M281" s="14" t="s">
        <v>198</v>
      </c>
      <c r="N281" s="14"/>
      <c r="O281" s="14"/>
      <c r="P281" s="14"/>
      <c r="Q281" s="14" t="s">
        <v>1471</v>
      </c>
      <c r="R281" s="2" t="str">
        <f t="shared" si="17"/>
        <v>OECA0236</v>
      </c>
      <c r="S281" s="2" t="str">
        <f t="shared" si="18"/>
        <v>001</v>
      </c>
      <c r="T281" s="18" t="str">
        <f t="shared" si="19"/>
        <v>https://knuin.knu.ac.kr/public/stddm/lectPlnPop.knu?estblYear=2023&amp;estblSmstrSctcd=CMBS001400001&amp;sbjetCd=OECA0236&amp;sbjetDvnno=001&amp;doPlan=Kor</v>
      </c>
    </row>
    <row r="282" spans="1:20" ht="30" hidden="1">
      <c r="A282" s="12" t="s">
        <v>662</v>
      </c>
      <c r="B282" s="13" t="str">
        <f t="shared" si="16"/>
        <v>OECA0243-001</v>
      </c>
      <c r="C282" s="12">
        <v>3</v>
      </c>
      <c r="D282" s="14" t="s">
        <v>1057</v>
      </c>
      <c r="E282" s="14" t="s">
        <v>1419</v>
      </c>
      <c r="F282" s="25" t="s">
        <v>1467</v>
      </c>
      <c r="G282" s="15">
        <v>70</v>
      </c>
      <c r="H282" s="14" t="s">
        <v>1482</v>
      </c>
      <c r="I282" s="12" t="s">
        <v>1687</v>
      </c>
      <c r="J282" s="14" t="s">
        <v>73</v>
      </c>
      <c r="K282" s="26" t="s">
        <v>71</v>
      </c>
      <c r="L282" s="14" t="s">
        <v>195</v>
      </c>
      <c r="M282" s="14" t="s">
        <v>198</v>
      </c>
      <c r="N282" s="14"/>
      <c r="O282" s="14"/>
      <c r="P282" s="14"/>
      <c r="Q282" s="14" t="s">
        <v>1471</v>
      </c>
      <c r="R282" s="2" t="str">
        <f t="shared" si="17"/>
        <v>OECA0243</v>
      </c>
      <c r="S282" s="2" t="str">
        <f t="shared" si="18"/>
        <v>001</v>
      </c>
      <c r="T282" s="18" t="str">
        <f t="shared" si="19"/>
        <v>https://knuin.knu.ac.kr/public/stddm/lectPlnPop.knu?estblYear=2023&amp;estblSmstrSctcd=CMBS001400001&amp;sbjetCd=OECA0243&amp;sbjetDvnno=001&amp;doPlan=Kor</v>
      </c>
    </row>
    <row r="283" spans="1:20" ht="30" hidden="1">
      <c r="A283" s="12" t="s">
        <v>663</v>
      </c>
      <c r="B283" s="13" t="str">
        <f t="shared" si="16"/>
        <v>OECA0245-001</v>
      </c>
      <c r="C283" s="12">
        <v>3</v>
      </c>
      <c r="D283" s="14" t="s">
        <v>1058</v>
      </c>
      <c r="E283" s="14" t="s">
        <v>1420</v>
      </c>
      <c r="F283" s="25" t="s">
        <v>1467</v>
      </c>
      <c r="G283" s="15">
        <v>70</v>
      </c>
      <c r="H283" s="14" t="s">
        <v>158</v>
      </c>
      <c r="I283" s="12" t="s">
        <v>1687</v>
      </c>
      <c r="J283" s="14" t="s">
        <v>73</v>
      </c>
      <c r="K283" s="26" t="s">
        <v>71</v>
      </c>
      <c r="L283" s="14" t="s">
        <v>195</v>
      </c>
      <c r="M283" s="14" t="s">
        <v>198</v>
      </c>
      <c r="N283" s="14"/>
      <c r="O283" s="14"/>
      <c r="P283" s="14"/>
      <c r="Q283" s="14" t="s">
        <v>1471</v>
      </c>
      <c r="R283" s="2" t="str">
        <f t="shared" si="17"/>
        <v>OECA0245</v>
      </c>
      <c r="S283" s="2" t="str">
        <f t="shared" si="18"/>
        <v>001</v>
      </c>
      <c r="T283" s="18" t="str">
        <f t="shared" si="19"/>
        <v>https://knuin.knu.ac.kr/public/stddm/lectPlnPop.knu?estblYear=2023&amp;estblSmstrSctcd=CMBS001400001&amp;sbjetCd=OECA0245&amp;sbjetDvnno=001&amp;doPlan=Kor</v>
      </c>
    </row>
    <row r="284" spans="1:20" ht="30" hidden="1">
      <c r="A284" s="12" t="s">
        <v>664</v>
      </c>
      <c r="B284" s="13" t="str">
        <f t="shared" si="16"/>
        <v>OECA0246-001</v>
      </c>
      <c r="C284" s="12">
        <v>3</v>
      </c>
      <c r="D284" s="14" t="s">
        <v>1059</v>
      </c>
      <c r="E284" s="14" t="s">
        <v>1421</v>
      </c>
      <c r="F284" s="25" t="s">
        <v>1467</v>
      </c>
      <c r="G284" s="15">
        <v>70</v>
      </c>
      <c r="H284" s="14" t="s">
        <v>105</v>
      </c>
      <c r="I284" s="12" t="s">
        <v>1688</v>
      </c>
      <c r="J284" s="14" t="s">
        <v>73</v>
      </c>
      <c r="K284" s="26" t="s">
        <v>71</v>
      </c>
      <c r="L284" s="14" t="s">
        <v>195</v>
      </c>
      <c r="M284" s="14" t="s">
        <v>198</v>
      </c>
      <c r="N284" s="14"/>
      <c r="O284" s="14"/>
      <c r="P284" s="14"/>
      <c r="Q284" s="14" t="s">
        <v>1471</v>
      </c>
      <c r="R284" s="2" t="str">
        <f t="shared" si="17"/>
        <v>OECA0246</v>
      </c>
      <c r="S284" s="2" t="str">
        <f t="shared" si="18"/>
        <v>001</v>
      </c>
      <c r="T284" s="18" t="str">
        <f t="shared" si="19"/>
        <v>https://knuin.knu.ac.kr/public/stddm/lectPlnPop.knu?estblYear=2023&amp;estblSmstrSctcd=CMBS001400001&amp;sbjetCd=OECA0246&amp;sbjetDvnno=001&amp;doPlan=Kor</v>
      </c>
    </row>
    <row r="285" spans="1:20" ht="30" hidden="1">
      <c r="A285" s="12" t="s">
        <v>665</v>
      </c>
      <c r="B285" s="13" t="str">
        <f t="shared" si="16"/>
        <v>OECA0249-001</v>
      </c>
      <c r="C285" s="12">
        <v>3</v>
      </c>
      <c r="D285" s="14" t="s">
        <v>1060</v>
      </c>
      <c r="E285" s="14" t="s">
        <v>1422</v>
      </c>
      <c r="F285" s="25" t="s">
        <v>1467</v>
      </c>
      <c r="G285" s="15">
        <v>70</v>
      </c>
      <c r="H285" s="14" t="s">
        <v>114</v>
      </c>
      <c r="I285" s="12" t="s">
        <v>1688</v>
      </c>
      <c r="J285" s="14" t="s">
        <v>73</v>
      </c>
      <c r="K285" s="26" t="s">
        <v>71</v>
      </c>
      <c r="L285" s="14" t="s">
        <v>195</v>
      </c>
      <c r="M285" s="14" t="s">
        <v>198</v>
      </c>
      <c r="N285" s="14"/>
      <c r="O285" s="14"/>
      <c r="P285" s="14"/>
      <c r="Q285" s="14" t="s">
        <v>1471</v>
      </c>
      <c r="R285" s="2" t="str">
        <f t="shared" si="17"/>
        <v>OECA0249</v>
      </c>
      <c r="S285" s="2" t="str">
        <f t="shared" si="18"/>
        <v>001</v>
      </c>
      <c r="T285" s="18" t="str">
        <f t="shared" si="19"/>
        <v>https://knuin.knu.ac.kr/public/stddm/lectPlnPop.knu?estblYear=2023&amp;estblSmstrSctcd=CMBS001400001&amp;sbjetCd=OECA0249&amp;sbjetDvnno=001&amp;doPlan=Kor</v>
      </c>
    </row>
    <row r="286" spans="1:20" ht="30" hidden="1">
      <c r="A286" s="12" t="s">
        <v>666</v>
      </c>
      <c r="B286" s="13" t="str">
        <f t="shared" si="16"/>
        <v>OECA0253-001</v>
      </c>
      <c r="C286" s="12">
        <v>3</v>
      </c>
      <c r="D286" s="14" t="s">
        <v>1061</v>
      </c>
      <c r="E286" s="14" t="s">
        <v>1423</v>
      </c>
      <c r="F286" s="25" t="s">
        <v>1467</v>
      </c>
      <c r="G286" s="15">
        <v>70</v>
      </c>
      <c r="H286" s="14" t="s">
        <v>154</v>
      </c>
      <c r="I286" s="12" t="s">
        <v>1688</v>
      </c>
      <c r="J286" s="14" t="s">
        <v>73</v>
      </c>
      <c r="K286" s="26" t="s">
        <v>71</v>
      </c>
      <c r="L286" s="14" t="s">
        <v>195</v>
      </c>
      <c r="M286" s="14" t="s">
        <v>198</v>
      </c>
      <c r="N286" s="14"/>
      <c r="O286" s="14"/>
      <c r="P286" s="14"/>
      <c r="Q286" s="14" t="s">
        <v>1471</v>
      </c>
      <c r="R286" s="2" t="str">
        <f t="shared" si="17"/>
        <v>OECA0253</v>
      </c>
      <c r="S286" s="2" t="str">
        <f t="shared" si="18"/>
        <v>001</v>
      </c>
      <c r="T286" s="18" t="str">
        <f t="shared" si="19"/>
        <v>https://knuin.knu.ac.kr/public/stddm/lectPlnPop.knu?estblYear=2023&amp;estblSmstrSctcd=CMBS001400001&amp;sbjetCd=OECA0253&amp;sbjetDvnno=001&amp;doPlan=Kor</v>
      </c>
    </row>
    <row r="287" spans="1:20" ht="60" hidden="1">
      <c r="A287" s="12" t="s">
        <v>667</v>
      </c>
      <c r="B287" s="13" t="str">
        <f t="shared" si="16"/>
        <v>OECA0260-001</v>
      </c>
      <c r="C287" s="12">
        <v>3</v>
      </c>
      <c r="D287" s="14" t="s">
        <v>1062</v>
      </c>
      <c r="E287" s="14" t="s">
        <v>1424</v>
      </c>
      <c r="F287" s="25" t="s">
        <v>1467</v>
      </c>
      <c r="G287" s="15">
        <v>50</v>
      </c>
      <c r="H287" s="14" t="s">
        <v>120</v>
      </c>
      <c r="I287" s="12" t="s">
        <v>1687</v>
      </c>
      <c r="J287" s="14" t="s">
        <v>73</v>
      </c>
      <c r="K287" s="26" t="s">
        <v>71</v>
      </c>
      <c r="L287" s="14" t="s">
        <v>195</v>
      </c>
      <c r="M287" s="14" t="s">
        <v>198</v>
      </c>
      <c r="N287" s="14"/>
      <c r="O287" s="14"/>
      <c r="P287" s="14"/>
      <c r="Q287" s="14" t="s">
        <v>1471</v>
      </c>
      <c r="R287" s="2" t="str">
        <f t="shared" si="17"/>
        <v>OECA0260</v>
      </c>
      <c r="S287" s="2" t="str">
        <f t="shared" si="18"/>
        <v>001</v>
      </c>
      <c r="T287" s="18" t="str">
        <f t="shared" si="19"/>
        <v>https://knuin.knu.ac.kr/public/stddm/lectPlnPop.knu?estblYear=2023&amp;estblSmstrSctcd=CMBS001400001&amp;sbjetCd=OECA0260&amp;sbjetDvnno=001&amp;doPlan=Kor</v>
      </c>
    </row>
    <row r="288" spans="1:20" ht="30" hidden="1">
      <c r="A288" s="12" t="s">
        <v>333</v>
      </c>
      <c r="B288" s="13" t="str">
        <f t="shared" si="16"/>
        <v>ANSC0432-001</v>
      </c>
      <c r="C288" s="12">
        <v>3</v>
      </c>
      <c r="D288" s="14" t="s">
        <v>753</v>
      </c>
      <c r="E288" s="14" t="s">
        <v>1141</v>
      </c>
      <c r="F288" s="25" t="s">
        <v>1467</v>
      </c>
      <c r="G288" s="15">
        <v>40</v>
      </c>
      <c r="H288" s="14" t="s">
        <v>127</v>
      </c>
      <c r="I288" s="12" t="s">
        <v>1689</v>
      </c>
      <c r="J288" s="14" t="s">
        <v>73</v>
      </c>
      <c r="K288" s="26" t="s">
        <v>71</v>
      </c>
      <c r="L288" s="14" t="s">
        <v>195</v>
      </c>
      <c r="M288" s="14" t="s">
        <v>1475</v>
      </c>
      <c r="N288" s="14"/>
      <c r="O288" s="14"/>
      <c r="P288" s="14"/>
      <c r="Q288" s="14" t="s">
        <v>1471</v>
      </c>
      <c r="R288" s="2" t="str">
        <f t="shared" si="17"/>
        <v>ANSC0432</v>
      </c>
      <c r="S288" s="2" t="str">
        <f t="shared" si="18"/>
        <v>001</v>
      </c>
      <c r="T288" s="18" t="str">
        <f t="shared" si="19"/>
        <v>https://knuin.knu.ac.kr/public/stddm/lectPlnPop.knu?estblYear=2023&amp;estblSmstrSctcd=CMBS001400001&amp;sbjetCd=ANSC0432&amp;sbjetDvnno=001&amp;doPlan=Kor</v>
      </c>
    </row>
    <row r="289" spans="1:20" ht="30" hidden="1">
      <c r="A289" s="12" t="s">
        <v>345</v>
      </c>
      <c r="B289" s="13" t="str">
        <f t="shared" si="16"/>
        <v>BIED0513-001</v>
      </c>
      <c r="C289" s="12">
        <v>3</v>
      </c>
      <c r="D289" s="14" t="s">
        <v>766</v>
      </c>
      <c r="E289" s="14" t="s">
        <v>1153</v>
      </c>
      <c r="F289" s="25" t="s">
        <v>1467</v>
      </c>
      <c r="G289" s="15">
        <v>50</v>
      </c>
      <c r="H289" s="14" t="s">
        <v>117</v>
      </c>
      <c r="I289" s="12" t="s">
        <v>1690</v>
      </c>
      <c r="J289" s="14" t="s">
        <v>73</v>
      </c>
      <c r="K289" s="26" t="s">
        <v>71</v>
      </c>
      <c r="L289" s="14" t="s">
        <v>195</v>
      </c>
      <c r="M289" s="14" t="s">
        <v>1475</v>
      </c>
      <c r="N289" s="14"/>
      <c r="O289" s="14"/>
      <c r="P289" s="14"/>
      <c r="Q289" s="14" t="s">
        <v>1472</v>
      </c>
      <c r="R289" s="2" t="str">
        <f t="shared" si="17"/>
        <v>BIED0513</v>
      </c>
      <c r="S289" s="2" t="str">
        <f t="shared" si="18"/>
        <v>001</v>
      </c>
      <c r="T289" s="18" t="str">
        <f t="shared" si="19"/>
        <v>https://knuin.knu.ac.kr/public/stddm/lectPlnPop.knu?estblYear=2023&amp;estblSmstrSctcd=CMBS001400001&amp;sbjetCd=BIED0513&amp;sbjetDvnno=001&amp;doPlan=Kor</v>
      </c>
    </row>
    <row r="290" spans="1:20" ht="30" hidden="1">
      <c r="A290" s="12" t="s">
        <v>358</v>
      </c>
      <c r="B290" s="13" t="str">
        <f t="shared" si="16"/>
        <v>BIOL0212-001</v>
      </c>
      <c r="C290" s="12">
        <v>3</v>
      </c>
      <c r="D290" s="14" t="s">
        <v>777</v>
      </c>
      <c r="E290" s="14" t="s">
        <v>1161</v>
      </c>
      <c r="F290" s="25" t="s">
        <v>1467</v>
      </c>
      <c r="G290" s="15">
        <v>40</v>
      </c>
      <c r="H290" s="14" t="s">
        <v>114</v>
      </c>
      <c r="I290" s="12" t="s">
        <v>1691</v>
      </c>
      <c r="J290" s="14" t="s">
        <v>73</v>
      </c>
      <c r="K290" s="26" t="s">
        <v>71</v>
      </c>
      <c r="L290" s="14" t="s">
        <v>195</v>
      </c>
      <c r="M290" s="14" t="s">
        <v>1475</v>
      </c>
      <c r="N290" s="14"/>
      <c r="O290" s="14"/>
      <c r="P290" s="14"/>
      <c r="Q290" s="14" t="s">
        <v>1471</v>
      </c>
      <c r="R290" s="2" t="str">
        <f t="shared" si="17"/>
        <v>BIOL0212</v>
      </c>
      <c r="S290" s="2" t="str">
        <f t="shared" si="18"/>
        <v>001</v>
      </c>
      <c r="T290" s="18" t="str">
        <f t="shared" si="19"/>
        <v>https://knuin.knu.ac.kr/public/stddm/lectPlnPop.knu?estblYear=2023&amp;estblSmstrSctcd=CMBS001400001&amp;sbjetCd=BIOL0212&amp;sbjetDvnno=001&amp;doPlan=Kor</v>
      </c>
    </row>
    <row r="291" spans="1:20" ht="30" hidden="1">
      <c r="A291" s="12" t="s">
        <v>359</v>
      </c>
      <c r="B291" s="13" t="str">
        <f t="shared" si="16"/>
        <v>BIOL0479-001</v>
      </c>
      <c r="C291" s="12">
        <v>3</v>
      </c>
      <c r="D291" s="14" t="s">
        <v>778</v>
      </c>
      <c r="E291" s="14" t="s">
        <v>1162</v>
      </c>
      <c r="F291" s="25" t="s">
        <v>1467</v>
      </c>
      <c r="G291" s="15">
        <v>40</v>
      </c>
      <c r="H291" s="14" t="s">
        <v>127</v>
      </c>
      <c r="I291" s="12" t="s">
        <v>1692</v>
      </c>
      <c r="J291" s="14" t="s">
        <v>73</v>
      </c>
      <c r="K291" s="26" t="s">
        <v>71</v>
      </c>
      <c r="L291" s="14" t="s">
        <v>195</v>
      </c>
      <c r="M291" s="14" t="s">
        <v>1475</v>
      </c>
      <c r="N291" s="14"/>
      <c r="O291" s="14"/>
      <c r="P291" s="14"/>
      <c r="Q291" s="14" t="s">
        <v>1471</v>
      </c>
      <c r="R291" s="2" t="str">
        <f t="shared" si="17"/>
        <v>BIOL0479</v>
      </c>
      <c r="S291" s="2" t="str">
        <f t="shared" si="18"/>
        <v>001</v>
      </c>
      <c r="T291" s="18" t="str">
        <f t="shared" si="19"/>
        <v>https://knuin.knu.ac.kr/public/stddm/lectPlnPop.knu?estblYear=2023&amp;estblSmstrSctcd=CMBS001400001&amp;sbjetCd=BIOL0479&amp;sbjetDvnno=001&amp;doPlan=Kor</v>
      </c>
    </row>
    <row r="292" spans="1:20" ht="30" hidden="1">
      <c r="A292" s="12" t="s">
        <v>363</v>
      </c>
      <c r="B292" s="13" t="str">
        <f t="shared" si="16"/>
        <v>BIOT0201-002</v>
      </c>
      <c r="C292" s="12">
        <v>3</v>
      </c>
      <c r="D292" s="14" t="s">
        <v>782</v>
      </c>
      <c r="E292" s="14" t="s">
        <v>1166</v>
      </c>
      <c r="F292" s="25" t="s">
        <v>1467</v>
      </c>
      <c r="G292" s="15">
        <v>40</v>
      </c>
      <c r="H292" s="14" t="s">
        <v>128</v>
      </c>
      <c r="I292" s="12" t="s">
        <v>1693</v>
      </c>
      <c r="J292" s="14" t="s">
        <v>73</v>
      </c>
      <c r="K292" s="26" t="s">
        <v>71</v>
      </c>
      <c r="L292" s="14" t="s">
        <v>195</v>
      </c>
      <c r="M292" s="14" t="s">
        <v>1475</v>
      </c>
      <c r="N292" s="14"/>
      <c r="O292" s="14"/>
      <c r="P292" s="14"/>
      <c r="Q292" s="14" t="s">
        <v>1472</v>
      </c>
      <c r="R292" s="2" t="str">
        <f t="shared" si="17"/>
        <v>BIOT0201</v>
      </c>
      <c r="S292" s="2" t="str">
        <f t="shared" si="18"/>
        <v>002</v>
      </c>
      <c r="T292" s="18" t="str">
        <f t="shared" si="19"/>
        <v>https://knuin.knu.ac.kr/public/stddm/lectPlnPop.knu?estblYear=2023&amp;estblSmstrSctcd=CMBS001400001&amp;sbjetCd=BIOT0201&amp;sbjetDvnno=002&amp;doPlan=Kor</v>
      </c>
    </row>
    <row r="293" spans="1:20" ht="30" hidden="1">
      <c r="A293" s="12" t="s">
        <v>364</v>
      </c>
      <c r="B293" s="13" t="str">
        <f t="shared" si="16"/>
        <v>BIOT0205-001</v>
      </c>
      <c r="C293" s="12">
        <v>3</v>
      </c>
      <c r="D293" s="14" t="s">
        <v>783</v>
      </c>
      <c r="E293" s="14" t="s">
        <v>1167</v>
      </c>
      <c r="F293" s="25" t="s">
        <v>1467</v>
      </c>
      <c r="G293" s="15">
        <v>50</v>
      </c>
      <c r="H293" s="14" t="s">
        <v>155</v>
      </c>
      <c r="I293" s="12" t="s">
        <v>1694</v>
      </c>
      <c r="J293" s="14" t="s">
        <v>73</v>
      </c>
      <c r="K293" s="26" t="s">
        <v>71</v>
      </c>
      <c r="L293" s="14" t="s">
        <v>195</v>
      </c>
      <c r="M293" s="14" t="s">
        <v>1475</v>
      </c>
      <c r="N293" s="14"/>
      <c r="O293" s="14"/>
      <c r="P293" s="14"/>
      <c r="Q293" s="14" t="s">
        <v>1472</v>
      </c>
      <c r="R293" s="2" t="str">
        <f t="shared" si="17"/>
        <v>BIOT0205</v>
      </c>
      <c r="S293" s="2" t="str">
        <f t="shared" si="18"/>
        <v>001</v>
      </c>
      <c r="T293" s="18" t="str">
        <f t="shared" si="19"/>
        <v>https://knuin.knu.ac.kr/public/stddm/lectPlnPop.knu?estblYear=2023&amp;estblSmstrSctcd=CMBS001400001&amp;sbjetCd=BIOT0205&amp;sbjetDvnno=001&amp;doPlan=Kor</v>
      </c>
    </row>
    <row r="294" spans="1:20" ht="30" hidden="1">
      <c r="A294" s="12" t="s">
        <v>366</v>
      </c>
      <c r="B294" s="13" t="str">
        <f t="shared" si="16"/>
        <v>CHEM0203-006</v>
      </c>
      <c r="C294" s="12">
        <v>3</v>
      </c>
      <c r="D294" s="14" t="s">
        <v>785</v>
      </c>
      <c r="E294" s="14" t="s">
        <v>1169</v>
      </c>
      <c r="F294" s="25" t="s">
        <v>1467</v>
      </c>
      <c r="G294" s="15">
        <v>30</v>
      </c>
      <c r="H294" s="14" t="s">
        <v>129</v>
      </c>
      <c r="I294" s="12" t="s">
        <v>1695</v>
      </c>
      <c r="J294" s="14" t="s">
        <v>73</v>
      </c>
      <c r="K294" s="26" t="s">
        <v>71</v>
      </c>
      <c r="L294" s="14" t="s">
        <v>195</v>
      </c>
      <c r="M294" s="14" t="s">
        <v>1475</v>
      </c>
      <c r="N294" s="14"/>
      <c r="O294" s="14"/>
      <c r="P294" s="14"/>
      <c r="Q294" s="14" t="s">
        <v>1472</v>
      </c>
      <c r="R294" s="2" t="str">
        <f t="shared" si="17"/>
        <v>CHEM0203</v>
      </c>
      <c r="S294" s="2" t="str">
        <f t="shared" si="18"/>
        <v>006</v>
      </c>
      <c r="T294" s="18" t="str">
        <f t="shared" si="19"/>
        <v>https://knuin.knu.ac.kr/public/stddm/lectPlnPop.knu?estblYear=2023&amp;estblSmstrSctcd=CMBS001400001&amp;sbjetCd=CHEM0203&amp;sbjetDvnno=006&amp;doPlan=Kor</v>
      </c>
    </row>
    <row r="295" spans="1:20" ht="30" hidden="1">
      <c r="A295" s="12" t="s">
        <v>621</v>
      </c>
      <c r="B295" s="13" t="str">
        <f t="shared" si="16"/>
        <v>MBIO0232-002</v>
      </c>
      <c r="C295" s="12">
        <v>3</v>
      </c>
      <c r="D295" s="14" t="s">
        <v>1017</v>
      </c>
      <c r="E295" s="14" t="s">
        <v>1381</v>
      </c>
      <c r="F295" s="25" t="s">
        <v>1467</v>
      </c>
      <c r="G295" s="15">
        <v>30</v>
      </c>
      <c r="H295" s="14" t="s">
        <v>155</v>
      </c>
      <c r="I295" s="12" t="s">
        <v>1693</v>
      </c>
      <c r="J295" s="14" t="s">
        <v>73</v>
      </c>
      <c r="K295" s="26" t="s">
        <v>71</v>
      </c>
      <c r="L295" s="14" t="s">
        <v>195</v>
      </c>
      <c r="M295" s="14" t="s">
        <v>1475</v>
      </c>
      <c r="N295" s="14"/>
      <c r="O295" s="14"/>
      <c r="P295" s="14"/>
      <c r="Q295" s="14" t="s">
        <v>1472</v>
      </c>
      <c r="R295" s="2" t="str">
        <f t="shared" si="17"/>
        <v>MBIO0232</v>
      </c>
      <c r="S295" s="2" t="str">
        <f t="shared" si="18"/>
        <v>002</v>
      </c>
      <c r="T295" s="18" t="str">
        <f t="shared" si="19"/>
        <v>https://knuin.knu.ac.kr/public/stddm/lectPlnPop.knu?estblYear=2023&amp;estblSmstrSctcd=CMBS001400001&amp;sbjetCd=MBIO0232&amp;sbjetDvnno=002&amp;doPlan=Kor</v>
      </c>
    </row>
    <row r="296" spans="1:20" ht="30" hidden="1">
      <c r="A296" s="12" t="s">
        <v>623</v>
      </c>
      <c r="B296" s="13" t="str">
        <f t="shared" si="16"/>
        <v>MBIO0261-001</v>
      </c>
      <c r="C296" s="12">
        <v>3</v>
      </c>
      <c r="D296" s="14" t="s">
        <v>1019</v>
      </c>
      <c r="E296" s="14" t="s">
        <v>1383</v>
      </c>
      <c r="F296" s="25" t="s">
        <v>1467</v>
      </c>
      <c r="G296" s="15">
        <v>50</v>
      </c>
      <c r="H296" s="14" t="s">
        <v>1512</v>
      </c>
      <c r="I296" s="12" t="s">
        <v>1690</v>
      </c>
      <c r="J296" s="14" t="s">
        <v>73</v>
      </c>
      <c r="K296" s="26" t="s">
        <v>71</v>
      </c>
      <c r="L296" s="14" t="s">
        <v>195</v>
      </c>
      <c r="M296" s="14" t="s">
        <v>1475</v>
      </c>
      <c r="N296" s="14"/>
      <c r="O296" s="14"/>
      <c r="P296" s="14"/>
      <c r="Q296" s="14" t="s">
        <v>1472</v>
      </c>
      <c r="R296" s="2" t="str">
        <f t="shared" si="17"/>
        <v>MBIO0261</v>
      </c>
      <c r="S296" s="2" t="str">
        <f t="shared" si="18"/>
        <v>001</v>
      </c>
      <c r="T296" s="18" t="str">
        <f t="shared" si="19"/>
        <v>https://knuin.knu.ac.kr/public/stddm/lectPlnPop.knu?estblYear=2023&amp;estblSmstrSctcd=CMBS001400001&amp;sbjetCd=MBIO0261&amp;sbjetDvnno=001&amp;doPlan=Kor</v>
      </c>
    </row>
    <row r="297" spans="1:20" ht="30" hidden="1">
      <c r="A297" s="12" t="s">
        <v>624</v>
      </c>
      <c r="B297" s="13" t="str">
        <f t="shared" si="16"/>
        <v>MBIO0331-002</v>
      </c>
      <c r="C297" s="12">
        <v>3</v>
      </c>
      <c r="D297" s="14" t="s">
        <v>1020</v>
      </c>
      <c r="E297" s="14" t="s">
        <v>1384</v>
      </c>
      <c r="F297" s="25" t="s">
        <v>1467</v>
      </c>
      <c r="G297" s="15">
        <v>30</v>
      </c>
      <c r="H297" s="14" t="s">
        <v>145</v>
      </c>
      <c r="I297" s="12" t="s">
        <v>1693</v>
      </c>
      <c r="J297" s="14" t="s">
        <v>73</v>
      </c>
      <c r="K297" s="26" t="s">
        <v>71</v>
      </c>
      <c r="L297" s="14" t="s">
        <v>195</v>
      </c>
      <c r="M297" s="14" t="s">
        <v>1475</v>
      </c>
      <c r="N297" s="14"/>
      <c r="O297" s="14"/>
      <c r="P297" s="14"/>
      <c r="Q297" s="14" t="s">
        <v>1472</v>
      </c>
      <c r="R297" s="2" t="str">
        <f t="shared" si="17"/>
        <v>MBIO0331</v>
      </c>
      <c r="S297" s="2" t="str">
        <f t="shared" si="18"/>
        <v>002</v>
      </c>
      <c r="T297" s="18" t="str">
        <f t="shared" si="19"/>
        <v>https://knuin.knu.ac.kr/public/stddm/lectPlnPop.knu?estblYear=2023&amp;estblSmstrSctcd=CMBS001400001&amp;sbjetCd=MBIO0331&amp;sbjetDvnno=002&amp;doPlan=Kor</v>
      </c>
    </row>
    <row r="298" spans="1:20" ht="30" hidden="1">
      <c r="A298" s="12" t="s">
        <v>641</v>
      </c>
      <c r="B298" s="13" t="str">
        <f t="shared" si="16"/>
        <v>MEDI0205-001</v>
      </c>
      <c r="C298" s="12">
        <v>3</v>
      </c>
      <c r="D298" s="14" t="s">
        <v>1037</v>
      </c>
      <c r="E298" s="14" t="s">
        <v>1400</v>
      </c>
      <c r="F298" s="25" t="s">
        <v>1467</v>
      </c>
      <c r="G298" s="15">
        <v>30</v>
      </c>
      <c r="H298" s="14" t="s">
        <v>154</v>
      </c>
      <c r="I298" s="12" t="s">
        <v>1696</v>
      </c>
      <c r="J298" s="14" t="s">
        <v>73</v>
      </c>
      <c r="K298" s="26" t="s">
        <v>71</v>
      </c>
      <c r="L298" s="14" t="s">
        <v>195</v>
      </c>
      <c r="M298" s="14" t="s">
        <v>1475</v>
      </c>
      <c r="N298" s="14"/>
      <c r="O298" s="14"/>
      <c r="P298" s="14"/>
      <c r="Q298" s="14" t="s">
        <v>1472</v>
      </c>
      <c r="R298" s="2" t="str">
        <f t="shared" si="17"/>
        <v>MEDI0205</v>
      </c>
      <c r="S298" s="2" t="str">
        <f t="shared" si="18"/>
        <v>001</v>
      </c>
      <c r="T298" s="18" t="str">
        <f t="shared" si="19"/>
        <v>https://knuin.knu.ac.kr/public/stddm/lectPlnPop.knu?estblYear=2023&amp;estblSmstrSctcd=CMBS001400001&amp;sbjetCd=MEDI0205&amp;sbjetDvnno=001&amp;doPlan=Kor</v>
      </c>
    </row>
    <row r="299" spans="1:20" ht="30" hidden="1">
      <c r="A299" s="12" t="s">
        <v>642</v>
      </c>
      <c r="B299" s="13" t="str">
        <f t="shared" si="16"/>
        <v>MEDI0205-002</v>
      </c>
      <c r="C299" s="12">
        <v>3</v>
      </c>
      <c r="D299" s="14" t="s">
        <v>1037</v>
      </c>
      <c r="E299" s="14" t="s">
        <v>1400</v>
      </c>
      <c r="F299" s="25" t="s">
        <v>1467</v>
      </c>
      <c r="G299" s="15">
        <v>30</v>
      </c>
      <c r="H299" s="14" t="s">
        <v>154</v>
      </c>
      <c r="I299" s="12" t="s">
        <v>1694</v>
      </c>
      <c r="J299" s="14" t="s">
        <v>73</v>
      </c>
      <c r="K299" s="26" t="s">
        <v>71</v>
      </c>
      <c r="L299" s="14" t="s">
        <v>195</v>
      </c>
      <c r="M299" s="14" t="s">
        <v>1475</v>
      </c>
      <c r="N299" s="14"/>
      <c r="O299" s="14"/>
      <c r="P299" s="14"/>
      <c r="Q299" s="14" t="s">
        <v>1472</v>
      </c>
      <c r="R299" s="2" t="str">
        <f t="shared" si="17"/>
        <v>MEDI0205</v>
      </c>
      <c r="S299" s="2" t="str">
        <f t="shared" si="18"/>
        <v>002</v>
      </c>
      <c r="T299" s="18" t="str">
        <f t="shared" si="19"/>
        <v>https://knuin.knu.ac.kr/public/stddm/lectPlnPop.knu?estblYear=2023&amp;estblSmstrSctcd=CMBS001400001&amp;sbjetCd=MEDI0205&amp;sbjetDvnno=002&amp;doPlan=Kor</v>
      </c>
    </row>
    <row r="300" spans="1:20" ht="30" hidden="1">
      <c r="A300" s="12" t="s">
        <v>550</v>
      </c>
      <c r="B300" s="13" t="str">
        <f t="shared" si="16"/>
        <v>GEOG0425-001</v>
      </c>
      <c r="C300" s="12">
        <v>3</v>
      </c>
      <c r="D300" s="14" t="s">
        <v>950</v>
      </c>
      <c r="E300" s="14" t="s">
        <v>1318</v>
      </c>
      <c r="F300" s="25" t="s">
        <v>1467</v>
      </c>
      <c r="G300" s="15">
        <v>70</v>
      </c>
      <c r="H300" s="14" t="s">
        <v>145</v>
      </c>
      <c r="I300" s="12" t="s">
        <v>1697</v>
      </c>
      <c r="J300" s="14" t="s">
        <v>73</v>
      </c>
      <c r="K300" s="26" t="s">
        <v>71</v>
      </c>
      <c r="L300" s="14" t="s">
        <v>185</v>
      </c>
      <c r="M300" s="14" t="s">
        <v>189</v>
      </c>
      <c r="N300" s="14"/>
      <c r="O300" s="14"/>
      <c r="P300" s="14"/>
      <c r="Q300" s="14" t="s">
        <v>1471</v>
      </c>
      <c r="R300" s="2" t="str">
        <f t="shared" si="17"/>
        <v>GEOG0425</v>
      </c>
      <c r="S300" s="2" t="str">
        <f t="shared" si="18"/>
        <v>001</v>
      </c>
      <c r="T300" s="18" t="str">
        <f t="shared" si="19"/>
        <v>https://knuin.knu.ac.kr/public/stddm/lectPlnPop.knu?estblYear=2023&amp;estblSmstrSctcd=CMBS001400001&amp;sbjetCd=GEOG0425&amp;sbjetDvnno=001&amp;doPlan=Kor</v>
      </c>
    </row>
    <row r="301" spans="1:20" ht="30" hidden="1">
      <c r="A301" s="12" t="s">
        <v>551</v>
      </c>
      <c r="B301" s="13" t="str">
        <f t="shared" si="16"/>
        <v>GEOG0524-001</v>
      </c>
      <c r="C301" s="12">
        <v>3</v>
      </c>
      <c r="D301" s="14" t="s">
        <v>951</v>
      </c>
      <c r="E301" s="14" t="s">
        <v>1319</v>
      </c>
      <c r="F301" s="25" t="s">
        <v>1467</v>
      </c>
      <c r="G301" s="15">
        <v>70</v>
      </c>
      <c r="H301" s="14" t="s">
        <v>118</v>
      </c>
      <c r="I301" s="12" t="s">
        <v>1697</v>
      </c>
      <c r="J301" s="14" t="s">
        <v>73</v>
      </c>
      <c r="K301" s="26" t="s">
        <v>71</v>
      </c>
      <c r="L301" s="14" t="s">
        <v>185</v>
      </c>
      <c r="M301" s="14" t="s">
        <v>189</v>
      </c>
      <c r="N301" s="14"/>
      <c r="O301" s="14"/>
      <c r="P301" s="14"/>
      <c r="Q301" s="14" t="s">
        <v>1471</v>
      </c>
      <c r="R301" s="2" t="str">
        <f t="shared" si="17"/>
        <v>GEOG0524</v>
      </c>
      <c r="S301" s="2" t="str">
        <f t="shared" si="18"/>
        <v>001</v>
      </c>
      <c r="T301" s="18" t="str">
        <f t="shared" si="19"/>
        <v>https://knuin.knu.ac.kr/public/stddm/lectPlnPop.knu?estblYear=2023&amp;estblSmstrSctcd=CMBS001400001&amp;sbjetCd=GEOG0524&amp;sbjetDvnno=001&amp;doPlan=Kor</v>
      </c>
    </row>
    <row r="302" spans="1:20" ht="30" hidden="1">
      <c r="A302" s="12" t="s">
        <v>581</v>
      </c>
      <c r="B302" s="13" t="str">
        <f t="shared" si="16"/>
        <v>LIBR0254-001</v>
      </c>
      <c r="C302" s="12">
        <v>3</v>
      </c>
      <c r="D302" s="14" t="s">
        <v>981</v>
      </c>
      <c r="E302" s="14" t="s">
        <v>1347</v>
      </c>
      <c r="F302" s="25" t="s">
        <v>1467</v>
      </c>
      <c r="G302" s="15">
        <v>40</v>
      </c>
      <c r="H302" s="14" t="s">
        <v>1533</v>
      </c>
      <c r="I302" s="12" t="s">
        <v>1698</v>
      </c>
      <c r="J302" s="14" t="s">
        <v>73</v>
      </c>
      <c r="K302" s="26" t="s">
        <v>71</v>
      </c>
      <c r="L302" s="14" t="s">
        <v>185</v>
      </c>
      <c r="M302" s="14" t="s">
        <v>186</v>
      </c>
      <c r="N302" s="14"/>
      <c r="O302" s="14"/>
      <c r="P302" s="14"/>
      <c r="Q302" s="14" t="s">
        <v>1471</v>
      </c>
      <c r="R302" s="2" t="str">
        <f t="shared" si="17"/>
        <v>LIBR0254</v>
      </c>
      <c r="S302" s="2" t="str">
        <f t="shared" si="18"/>
        <v>001</v>
      </c>
      <c r="T302" s="18" t="str">
        <f t="shared" si="19"/>
        <v>https://knuin.knu.ac.kr/public/stddm/lectPlnPop.knu?estblYear=2023&amp;estblSmstrSctcd=CMBS001400001&amp;sbjetCd=LIBR0254&amp;sbjetDvnno=001&amp;doPlan=Kor</v>
      </c>
    </row>
    <row r="303" spans="1:20" ht="30" hidden="1">
      <c r="A303" s="12" t="s">
        <v>582</v>
      </c>
      <c r="B303" s="13" t="str">
        <f t="shared" si="16"/>
        <v>LIBR0331-001</v>
      </c>
      <c r="C303" s="12">
        <v>3</v>
      </c>
      <c r="D303" s="14" t="s">
        <v>982</v>
      </c>
      <c r="E303" s="14" t="s">
        <v>1348</v>
      </c>
      <c r="F303" s="25" t="s">
        <v>1467</v>
      </c>
      <c r="G303" s="15">
        <v>40</v>
      </c>
      <c r="H303" s="14" t="s">
        <v>145</v>
      </c>
      <c r="I303" s="12" t="s">
        <v>1699</v>
      </c>
      <c r="J303" s="14" t="s">
        <v>73</v>
      </c>
      <c r="K303" s="26" t="s">
        <v>71</v>
      </c>
      <c r="L303" s="14" t="s">
        <v>185</v>
      </c>
      <c r="M303" s="14" t="s">
        <v>186</v>
      </c>
      <c r="N303" s="14"/>
      <c r="O303" s="14"/>
      <c r="P303" s="14"/>
      <c r="Q303" s="14" t="s">
        <v>1471</v>
      </c>
      <c r="R303" s="2" t="str">
        <f t="shared" si="17"/>
        <v>LIBR0331</v>
      </c>
      <c r="S303" s="2" t="str">
        <f t="shared" si="18"/>
        <v>001</v>
      </c>
      <c r="T303" s="18" t="str">
        <f t="shared" si="19"/>
        <v>https://knuin.knu.ac.kr/public/stddm/lectPlnPop.knu?estblYear=2023&amp;estblSmstrSctcd=CMBS001400001&amp;sbjetCd=LIBR0331&amp;sbjetDvnno=001&amp;doPlan=Kor</v>
      </c>
    </row>
    <row r="304" spans="1:20" ht="30" hidden="1">
      <c r="A304" s="12" t="s">
        <v>583</v>
      </c>
      <c r="B304" s="13" t="str">
        <f t="shared" si="16"/>
        <v>LIBR0462-001</v>
      </c>
      <c r="C304" s="12">
        <v>3</v>
      </c>
      <c r="D304" s="14" t="s">
        <v>983</v>
      </c>
      <c r="E304" s="14" t="s">
        <v>1349</v>
      </c>
      <c r="F304" s="25" t="s">
        <v>1467</v>
      </c>
      <c r="G304" s="15">
        <v>40</v>
      </c>
      <c r="H304" s="14" t="s">
        <v>113</v>
      </c>
      <c r="I304" s="12" t="s">
        <v>1699</v>
      </c>
      <c r="J304" s="14" t="s">
        <v>73</v>
      </c>
      <c r="K304" s="26" t="s">
        <v>71</v>
      </c>
      <c r="L304" s="14" t="s">
        <v>185</v>
      </c>
      <c r="M304" s="14" t="s">
        <v>186</v>
      </c>
      <c r="N304" s="14"/>
      <c r="O304" s="14"/>
      <c r="P304" s="14" t="s">
        <v>0</v>
      </c>
      <c r="Q304" s="14" t="s">
        <v>1471</v>
      </c>
      <c r="R304" s="2" t="str">
        <f t="shared" si="17"/>
        <v>LIBR0462</v>
      </c>
      <c r="S304" s="2" t="str">
        <f t="shared" si="18"/>
        <v>001</v>
      </c>
      <c r="T304" s="18" t="str">
        <f t="shared" si="19"/>
        <v>https://knuin.knu.ac.kr/public/stddm/lectPlnPop.knu?estblYear=2023&amp;estblSmstrSctcd=CMBS001400001&amp;sbjetCd=LIBR0462&amp;sbjetDvnno=001&amp;doPlan=Kor</v>
      </c>
    </row>
    <row r="305" spans="1:20" ht="30" hidden="1">
      <c r="A305" s="12" t="s">
        <v>639</v>
      </c>
      <c r="B305" s="13" t="str">
        <f t="shared" si="16"/>
        <v>MECO0201-002</v>
      </c>
      <c r="C305" s="12">
        <v>3</v>
      </c>
      <c r="D305" s="14" t="s">
        <v>1035</v>
      </c>
      <c r="E305" s="14" t="s">
        <v>1398</v>
      </c>
      <c r="F305" s="25" t="s">
        <v>1467</v>
      </c>
      <c r="G305" s="15">
        <v>70</v>
      </c>
      <c r="H305" s="14" t="s">
        <v>117</v>
      </c>
      <c r="I305" s="12" t="s">
        <v>1700</v>
      </c>
      <c r="J305" s="14" t="s">
        <v>73</v>
      </c>
      <c r="K305" s="26" t="s">
        <v>71</v>
      </c>
      <c r="L305" s="14" t="s">
        <v>185</v>
      </c>
      <c r="M305" s="17" t="s">
        <v>1473</v>
      </c>
      <c r="N305" s="14"/>
      <c r="O305" s="14"/>
      <c r="P305" s="14"/>
      <c r="Q305" s="14" t="s">
        <v>1471</v>
      </c>
      <c r="R305" s="2" t="str">
        <f t="shared" si="17"/>
        <v>MECO0201</v>
      </c>
      <c r="S305" s="2" t="str">
        <f t="shared" si="18"/>
        <v>002</v>
      </c>
      <c r="T305" s="18" t="str">
        <f t="shared" si="19"/>
        <v>https://knuin.knu.ac.kr/public/stddm/lectPlnPop.knu?estblYear=2023&amp;estblSmstrSctcd=CMBS001400001&amp;sbjetCd=MECO0201&amp;sbjetDvnno=002&amp;doPlan=Kor</v>
      </c>
    </row>
    <row r="306" spans="1:20" ht="30" hidden="1">
      <c r="A306" s="12" t="s">
        <v>683</v>
      </c>
      <c r="B306" s="13" t="str">
        <f t="shared" si="16"/>
        <v>POLI0213-001</v>
      </c>
      <c r="C306" s="12">
        <v>3</v>
      </c>
      <c r="D306" s="14" t="s">
        <v>1078</v>
      </c>
      <c r="E306" s="14" t="s">
        <v>1440</v>
      </c>
      <c r="F306" s="25" t="s">
        <v>1467</v>
      </c>
      <c r="G306" s="15">
        <v>70</v>
      </c>
      <c r="H306" s="14" t="s">
        <v>118</v>
      </c>
      <c r="I306" s="12" t="s">
        <v>1596</v>
      </c>
      <c r="J306" s="14" t="s">
        <v>73</v>
      </c>
      <c r="K306" s="26" t="s">
        <v>71</v>
      </c>
      <c r="L306" s="14" t="s">
        <v>185</v>
      </c>
      <c r="M306" s="14" t="s">
        <v>188</v>
      </c>
      <c r="N306" s="14"/>
      <c r="O306" s="14"/>
      <c r="P306" s="14"/>
      <c r="Q306" s="14" t="s">
        <v>1471</v>
      </c>
      <c r="R306" s="2" t="str">
        <f t="shared" si="17"/>
        <v>POLI0213</v>
      </c>
      <c r="S306" s="2" t="str">
        <f t="shared" si="18"/>
        <v>001</v>
      </c>
      <c r="T306" s="18" t="str">
        <f t="shared" si="19"/>
        <v>https://knuin.knu.ac.kr/public/stddm/lectPlnPop.knu?estblYear=2023&amp;estblSmstrSctcd=CMBS001400001&amp;sbjetCd=POLI0213&amp;sbjetDvnno=001&amp;doPlan=Kor</v>
      </c>
    </row>
    <row r="307" spans="1:20" ht="30" hidden="1">
      <c r="A307" s="12" t="s">
        <v>684</v>
      </c>
      <c r="B307" s="13" t="str">
        <f t="shared" si="16"/>
        <v>POLI0216-001</v>
      </c>
      <c r="C307" s="12">
        <v>3</v>
      </c>
      <c r="D307" s="14" t="s">
        <v>1079</v>
      </c>
      <c r="E307" s="14" t="s">
        <v>1441</v>
      </c>
      <c r="F307" s="25" t="s">
        <v>1467</v>
      </c>
      <c r="G307" s="15">
        <v>30</v>
      </c>
      <c r="H307" s="14" t="s">
        <v>117</v>
      </c>
      <c r="I307" s="12" t="s">
        <v>1701</v>
      </c>
      <c r="J307" s="14" t="s">
        <v>73</v>
      </c>
      <c r="K307" s="26" t="s">
        <v>71</v>
      </c>
      <c r="L307" s="14" t="s">
        <v>185</v>
      </c>
      <c r="M307" s="14" t="s">
        <v>188</v>
      </c>
      <c r="N307" s="14"/>
      <c r="O307" s="14"/>
      <c r="P307" s="14"/>
      <c r="Q307" s="14" t="s">
        <v>1472</v>
      </c>
      <c r="R307" s="2" t="str">
        <f t="shared" si="17"/>
        <v>POLI0216</v>
      </c>
      <c r="S307" s="2" t="str">
        <f t="shared" si="18"/>
        <v>001</v>
      </c>
      <c r="T307" s="18" t="str">
        <f t="shared" si="19"/>
        <v>https://knuin.knu.ac.kr/public/stddm/lectPlnPop.knu?estblYear=2023&amp;estblSmstrSctcd=CMBS001400001&amp;sbjetCd=POLI0216&amp;sbjetDvnno=001&amp;doPlan=Kor</v>
      </c>
    </row>
    <row r="308" spans="1:20" ht="30" hidden="1">
      <c r="A308" s="12" t="s">
        <v>685</v>
      </c>
      <c r="B308" s="13" t="str">
        <f t="shared" si="16"/>
        <v>POLI0432-001</v>
      </c>
      <c r="C308" s="12">
        <v>3</v>
      </c>
      <c r="D308" s="14" t="s">
        <v>1080</v>
      </c>
      <c r="E308" s="14" t="s">
        <v>1442</v>
      </c>
      <c r="F308" s="25" t="s">
        <v>1467</v>
      </c>
      <c r="G308" s="15">
        <v>70</v>
      </c>
      <c r="H308" s="14" t="s">
        <v>145</v>
      </c>
      <c r="I308" s="12" t="s">
        <v>1596</v>
      </c>
      <c r="J308" s="14" t="s">
        <v>73</v>
      </c>
      <c r="K308" s="26" t="s">
        <v>71</v>
      </c>
      <c r="L308" s="14" t="s">
        <v>185</v>
      </c>
      <c r="M308" s="14" t="s">
        <v>188</v>
      </c>
      <c r="N308" s="14"/>
      <c r="O308" s="14"/>
      <c r="P308" s="14"/>
      <c r="Q308" s="14" t="s">
        <v>1471</v>
      </c>
      <c r="R308" s="2" t="str">
        <f t="shared" si="17"/>
        <v>POLI0432</v>
      </c>
      <c r="S308" s="2" t="str">
        <f t="shared" si="18"/>
        <v>001</v>
      </c>
      <c r="T308" s="18" t="str">
        <f t="shared" si="19"/>
        <v>https://knuin.knu.ac.kr/public/stddm/lectPlnPop.knu?estblYear=2023&amp;estblSmstrSctcd=CMBS001400001&amp;sbjetCd=POLI0432&amp;sbjetDvnno=001&amp;doPlan=Kor</v>
      </c>
    </row>
    <row r="309" spans="1:20" ht="60" hidden="1">
      <c r="A309" s="12" t="s">
        <v>686</v>
      </c>
      <c r="B309" s="13" t="str">
        <f t="shared" si="16"/>
        <v>PSYC0598-001</v>
      </c>
      <c r="C309" s="12">
        <v>3</v>
      </c>
      <c r="D309" s="14" t="s">
        <v>1081</v>
      </c>
      <c r="E309" s="14" t="s">
        <v>1443</v>
      </c>
      <c r="F309" s="25" t="s">
        <v>1467</v>
      </c>
      <c r="G309" s="15">
        <v>40</v>
      </c>
      <c r="H309" s="14" t="s">
        <v>147</v>
      </c>
      <c r="I309" s="12" t="s">
        <v>1702</v>
      </c>
      <c r="J309" s="14" t="s">
        <v>73</v>
      </c>
      <c r="K309" s="26" t="s">
        <v>71</v>
      </c>
      <c r="L309" s="14" t="s">
        <v>185</v>
      </c>
      <c r="M309" s="14" t="s">
        <v>1474</v>
      </c>
      <c r="N309" s="14"/>
      <c r="O309" s="14"/>
      <c r="P309" s="14"/>
      <c r="Q309" s="14" t="s">
        <v>1471</v>
      </c>
      <c r="R309" s="2" t="str">
        <f t="shared" si="17"/>
        <v>PSYC0598</v>
      </c>
      <c r="S309" s="2" t="str">
        <f t="shared" si="18"/>
        <v>001</v>
      </c>
      <c r="T309" s="18" t="str">
        <f t="shared" si="19"/>
        <v>https://knuin.knu.ac.kr/public/stddm/lectPlnPop.knu?estblYear=2023&amp;estblSmstrSctcd=CMBS001400001&amp;sbjetCd=PSYC0598&amp;sbjetDvnno=001&amp;doPlan=Kor</v>
      </c>
    </row>
    <row r="310" spans="1:20" ht="30" hidden="1">
      <c r="A310" s="12" t="s">
        <v>692</v>
      </c>
      <c r="B310" s="13" t="str">
        <f t="shared" si="16"/>
        <v>SOCI0538-001</v>
      </c>
      <c r="C310" s="12">
        <v>3</v>
      </c>
      <c r="D310" s="14" t="s">
        <v>1086</v>
      </c>
      <c r="E310" s="14" t="s">
        <v>1448</v>
      </c>
      <c r="F310" s="25" t="s">
        <v>1467</v>
      </c>
      <c r="G310" s="15">
        <v>30</v>
      </c>
      <c r="H310" s="14" t="s">
        <v>1483</v>
      </c>
      <c r="I310" s="12" t="s">
        <v>1703</v>
      </c>
      <c r="J310" s="14" t="s">
        <v>73</v>
      </c>
      <c r="K310" s="26" t="s">
        <v>71</v>
      </c>
      <c r="L310" s="14" t="s">
        <v>185</v>
      </c>
      <c r="M310" s="14" t="s">
        <v>187</v>
      </c>
      <c r="N310" s="14"/>
      <c r="O310" s="14"/>
      <c r="P310" s="14" t="s">
        <v>0</v>
      </c>
      <c r="Q310" s="14" t="s">
        <v>1471</v>
      </c>
      <c r="R310" s="2" t="str">
        <f t="shared" si="17"/>
        <v>SOCI0538</v>
      </c>
      <c r="S310" s="2" t="str">
        <f t="shared" si="18"/>
        <v>001</v>
      </c>
      <c r="T310" s="18" t="str">
        <f t="shared" si="19"/>
        <v>https://knuin.knu.ac.kr/public/stddm/lectPlnPop.knu?estblYear=2023&amp;estblSmstrSctcd=CMBS001400001&amp;sbjetCd=SOCI0538&amp;sbjetDvnno=001&amp;doPlan=Kor</v>
      </c>
    </row>
    <row r="311" spans="1:20" ht="45" hidden="1">
      <c r="A311" s="12" t="s">
        <v>526</v>
      </c>
      <c r="B311" s="13" t="str">
        <f t="shared" si="16"/>
        <v>FOOD0763-001</v>
      </c>
      <c r="C311" s="12">
        <v>3</v>
      </c>
      <c r="D311" s="14" t="s">
        <v>927</v>
      </c>
      <c r="E311" s="14" t="s">
        <v>1295</v>
      </c>
      <c r="F311" s="25" t="s">
        <v>1467</v>
      </c>
      <c r="G311" s="15">
        <v>5</v>
      </c>
      <c r="H311" s="14" t="s">
        <v>86</v>
      </c>
      <c r="I311" s="12" t="s">
        <v>1704</v>
      </c>
      <c r="J311" s="14" t="s">
        <v>73</v>
      </c>
      <c r="K311" s="27" t="s">
        <v>72</v>
      </c>
      <c r="L311" s="14" t="s">
        <v>74</v>
      </c>
      <c r="M311" s="14" t="s">
        <v>257</v>
      </c>
      <c r="N311" s="14"/>
      <c r="O311" s="14"/>
      <c r="P311" s="14"/>
      <c r="Q311" s="14" t="s">
        <v>1471</v>
      </c>
      <c r="R311" s="2" t="str">
        <f t="shared" si="17"/>
        <v>FOOD0763</v>
      </c>
      <c r="S311" s="2" t="str">
        <f t="shared" si="18"/>
        <v>001</v>
      </c>
      <c r="T311" s="18" t="str">
        <f t="shared" si="19"/>
        <v>https://knuin.knu.ac.kr/public/stddm/lectPlnPop.knu?estblYear=2023&amp;estblSmstrSctcd=CMBS001400001&amp;sbjetCd=FOOD0763&amp;sbjetDvnno=001&amp;doPlan=Kor</v>
      </c>
    </row>
    <row r="312" spans="1:20" ht="60" hidden="1">
      <c r="A312" s="12" t="s">
        <v>527</v>
      </c>
      <c r="B312" s="13" t="str">
        <f t="shared" si="16"/>
        <v>FOOD0784-001</v>
      </c>
      <c r="C312" s="12">
        <v>3</v>
      </c>
      <c r="D312" s="14" t="s">
        <v>928</v>
      </c>
      <c r="E312" s="14" t="s">
        <v>1296</v>
      </c>
      <c r="F312" s="25" t="s">
        <v>1467</v>
      </c>
      <c r="G312" s="15">
        <v>5</v>
      </c>
      <c r="H312" s="14" t="s">
        <v>1524</v>
      </c>
      <c r="I312" s="12" t="s">
        <v>1705</v>
      </c>
      <c r="J312" s="14" t="s">
        <v>73</v>
      </c>
      <c r="K312" s="27" t="s">
        <v>72</v>
      </c>
      <c r="L312" s="14" t="s">
        <v>74</v>
      </c>
      <c r="M312" s="14" t="s">
        <v>257</v>
      </c>
      <c r="N312" s="14"/>
      <c r="O312" s="14"/>
      <c r="P312" s="14"/>
      <c r="Q312" s="14" t="s">
        <v>1471</v>
      </c>
      <c r="R312" s="2" t="str">
        <f t="shared" si="17"/>
        <v>FOOD0784</v>
      </c>
      <c r="S312" s="2" t="str">
        <f t="shared" si="18"/>
        <v>001</v>
      </c>
      <c r="T312" s="18" t="str">
        <f t="shared" si="19"/>
        <v>https://knuin.knu.ac.kr/public/stddm/lectPlnPop.knu?estblYear=2023&amp;estblSmstrSctcd=CMBS001400001&amp;sbjetCd=FOOD0784&amp;sbjetDvnno=001&amp;doPlan=Kor</v>
      </c>
    </row>
    <row r="313" spans="1:20" ht="45" hidden="1">
      <c r="A313" s="12" t="s">
        <v>528</v>
      </c>
      <c r="B313" s="13" t="str">
        <f t="shared" si="16"/>
        <v>FOOD0787-001</v>
      </c>
      <c r="C313" s="12">
        <v>3</v>
      </c>
      <c r="D313" s="14" t="s">
        <v>929</v>
      </c>
      <c r="E313" s="14" t="s">
        <v>1297</v>
      </c>
      <c r="F313" s="25" t="s">
        <v>1467</v>
      </c>
      <c r="G313" s="15">
        <v>5</v>
      </c>
      <c r="H313" s="14" t="s">
        <v>88</v>
      </c>
      <c r="I313" s="12" t="s">
        <v>1705</v>
      </c>
      <c r="J313" s="14" t="s">
        <v>73</v>
      </c>
      <c r="K313" s="27" t="s">
        <v>72</v>
      </c>
      <c r="L313" s="14" t="s">
        <v>74</v>
      </c>
      <c r="M313" s="14" t="s">
        <v>257</v>
      </c>
      <c r="N313" s="14"/>
      <c r="O313" s="14"/>
      <c r="P313" s="14"/>
      <c r="Q313" s="14" t="s">
        <v>1471</v>
      </c>
      <c r="R313" s="2" t="str">
        <f t="shared" si="17"/>
        <v>FOOD0787</v>
      </c>
      <c r="S313" s="2" t="str">
        <f t="shared" si="18"/>
        <v>001</v>
      </c>
      <c r="T313" s="18" t="str">
        <f t="shared" si="19"/>
        <v>https://knuin.knu.ac.kr/public/stddm/lectPlnPop.knu?estblYear=2023&amp;estblSmstrSctcd=CMBS001400001&amp;sbjetCd=FOOD0787&amp;sbjetDvnno=001&amp;doPlan=Kor</v>
      </c>
    </row>
    <row r="314" spans="1:20" ht="30" hidden="1">
      <c r="A314" s="12" t="s">
        <v>324</v>
      </c>
      <c r="B314" s="13" t="str">
        <f t="shared" si="16"/>
        <v>AGBL0718-001</v>
      </c>
      <c r="C314" s="12">
        <v>3</v>
      </c>
      <c r="D314" s="14" t="s">
        <v>744</v>
      </c>
      <c r="E314" s="14" t="s">
        <v>1132</v>
      </c>
      <c r="F314" s="25" t="s">
        <v>1467</v>
      </c>
      <c r="G314" s="15">
        <v>20</v>
      </c>
      <c r="H314" s="14" t="s">
        <v>99</v>
      </c>
      <c r="I314" s="12" t="s">
        <v>1706</v>
      </c>
      <c r="J314" s="14" t="s">
        <v>73</v>
      </c>
      <c r="K314" s="27" t="s">
        <v>72</v>
      </c>
      <c r="L314" s="14" t="s">
        <v>74</v>
      </c>
      <c r="M314" s="14" t="s">
        <v>1561</v>
      </c>
      <c r="N314" s="14"/>
      <c r="O314" s="14"/>
      <c r="P314" s="14"/>
      <c r="Q314" s="14" t="s">
        <v>1472</v>
      </c>
      <c r="R314" s="2" t="str">
        <f t="shared" si="17"/>
        <v>AGBL0718</v>
      </c>
      <c r="S314" s="2" t="str">
        <f t="shared" si="18"/>
        <v>001</v>
      </c>
      <c r="T314" s="18" t="str">
        <f t="shared" si="19"/>
        <v>https://knuin.knu.ac.kr/public/stddm/lectPlnPop.knu?estblYear=2023&amp;estblSmstrSctcd=CMBS001400001&amp;sbjetCd=AGBL0718&amp;sbjetDvnno=001&amp;doPlan=Kor</v>
      </c>
    </row>
    <row r="315" spans="1:20" ht="30" hidden="1">
      <c r="A315" s="12" t="s">
        <v>325</v>
      </c>
      <c r="B315" s="13" t="str">
        <f t="shared" si="16"/>
        <v>AGBL0916-001</v>
      </c>
      <c r="C315" s="12">
        <v>3</v>
      </c>
      <c r="D315" s="14" t="s">
        <v>745</v>
      </c>
      <c r="E315" s="14" t="s">
        <v>1133</v>
      </c>
      <c r="F315" s="25" t="s">
        <v>1467</v>
      </c>
      <c r="G315" s="15">
        <v>20</v>
      </c>
      <c r="H315" s="14" t="s">
        <v>98</v>
      </c>
      <c r="I315" s="12" t="s">
        <v>1597</v>
      </c>
      <c r="J315" s="14" t="s">
        <v>73</v>
      </c>
      <c r="K315" s="27" t="s">
        <v>72</v>
      </c>
      <c r="L315" s="14" t="s">
        <v>74</v>
      </c>
      <c r="M315" s="14" t="s">
        <v>1561</v>
      </c>
      <c r="N315" s="14"/>
      <c r="O315" s="14"/>
      <c r="P315" s="14"/>
      <c r="Q315" s="14" t="s">
        <v>1472</v>
      </c>
      <c r="R315" s="2" t="str">
        <f t="shared" si="17"/>
        <v>AGBL0916</v>
      </c>
      <c r="S315" s="2" t="str">
        <f t="shared" si="18"/>
        <v>001</v>
      </c>
      <c r="T315" s="18" t="str">
        <f t="shared" si="19"/>
        <v>https://knuin.knu.ac.kr/public/stddm/lectPlnPop.knu?estblYear=2023&amp;estblSmstrSctcd=CMBS001400001&amp;sbjetCd=AGBL0916&amp;sbjetDvnno=001&amp;doPlan=Kor</v>
      </c>
    </row>
    <row r="316" spans="1:20" ht="30" hidden="1">
      <c r="A316" s="12" t="s">
        <v>326</v>
      </c>
      <c r="B316" s="13" t="str">
        <f t="shared" si="16"/>
        <v>AGBL0929-001</v>
      </c>
      <c r="C316" s="12">
        <v>3</v>
      </c>
      <c r="D316" s="14" t="s">
        <v>746</v>
      </c>
      <c r="E316" s="14" t="s">
        <v>1134</v>
      </c>
      <c r="F316" s="25" t="s">
        <v>1467</v>
      </c>
      <c r="G316" s="15">
        <v>20</v>
      </c>
      <c r="H316" s="14" t="s">
        <v>98</v>
      </c>
      <c r="I316" s="12" t="s">
        <v>1706</v>
      </c>
      <c r="J316" s="14" t="s">
        <v>73</v>
      </c>
      <c r="K316" s="27" t="s">
        <v>72</v>
      </c>
      <c r="L316" s="14" t="s">
        <v>74</v>
      </c>
      <c r="M316" s="14" t="s">
        <v>1561</v>
      </c>
      <c r="N316" s="14"/>
      <c r="O316" s="14"/>
      <c r="P316" s="14"/>
      <c r="Q316" s="14" t="s">
        <v>1471</v>
      </c>
      <c r="R316" s="2" t="str">
        <f t="shared" si="17"/>
        <v>AGBL0929</v>
      </c>
      <c r="S316" s="2" t="str">
        <f t="shared" si="18"/>
        <v>001</v>
      </c>
      <c r="T316" s="18" t="str">
        <f t="shared" si="19"/>
        <v>https://knuin.knu.ac.kr/public/stddm/lectPlnPop.knu?estblYear=2023&amp;estblSmstrSctcd=CMBS001400001&amp;sbjetCd=AGBL0929&amp;sbjetDvnno=001&amp;doPlan=Kor</v>
      </c>
    </row>
    <row r="317" spans="1:20" ht="30" hidden="1">
      <c r="A317" s="12" t="s">
        <v>327</v>
      </c>
      <c r="B317" s="13" t="str">
        <f t="shared" si="16"/>
        <v>AGBL0936-001</v>
      </c>
      <c r="C317" s="12">
        <v>3</v>
      </c>
      <c r="D317" s="14" t="s">
        <v>747</v>
      </c>
      <c r="E317" s="14" t="s">
        <v>1135</v>
      </c>
      <c r="F317" s="25" t="s">
        <v>1467</v>
      </c>
      <c r="G317" s="15">
        <v>20</v>
      </c>
      <c r="H317" s="14" t="s">
        <v>99</v>
      </c>
      <c r="I317" s="12" t="s">
        <v>1597</v>
      </c>
      <c r="J317" s="14" t="s">
        <v>73</v>
      </c>
      <c r="K317" s="27" t="s">
        <v>72</v>
      </c>
      <c r="L317" s="14" t="s">
        <v>74</v>
      </c>
      <c r="M317" s="14" t="s">
        <v>1561</v>
      </c>
      <c r="N317" s="14"/>
      <c r="O317" s="14"/>
      <c r="P317" s="14"/>
      <c r="Q317" s="14" t="s">
        <v>1471</v>
      </c>
      <c r="R317" s="2" t="str">
        <f t="shared" si="17"/>
        <v>AGBL0936</v>
      </c>
      <c r="S317" s="2" t="str">
        <f t="shared" si="18"/>
        <v>001</v>
      </c>
      <c r="T317" s="18" t="str">
        <f t="shared" si="19"/>
        <v>https://knuin.knu.ac.kr/public/stddm/lectPlnPop.knu?estblYear=2023&amp;estblSmstrSctcd=CMBS001400001&amp;sbjetCd=AGBL0936&amp;sbjetDvnno=001&amp;doPlan=Kor</v>
      </c>
    </row>
    <row r="318" spans="1:20" ht="60" hidden="1">
      <c r="A318" s="12" t="s">
        <v>328</v>
      </c>
      <c r="B318" s="13" t="str">
        <f t="shared" si="16"/>
        <v>AGBL0948-001</v>
      </c>
      <c r="C318" s="12">
        <v>3</v>
      </c>
      <c r="D318" s="14" t="s">
        <v>748</v>
      </c>
      <c r="E318" s="14" t="s">
        <v>1136</v>
      </c>
      <c r="F318" s="25" t="s">
        <v>1467</v>
      </c>
      <c r="G318" s="15">
        <v>20</v>
      </c>
      <c r="H318" s="14" t="s">
        <v>95</v>
      </c>
      <c r="I318" s="12" t="s">
        <v>1707</v>
      </c>
      <c r="J318" s="14" t="s">
        <v>73</v>
      </c>
      <c r="K318" s="27" t="s">
        <v>72</v>
      </c>
      <c r="L318" s="14" t="s">
        <v>74</v>
      </c>
      <c r="M318" s="14" t="s">
        <v>1561</v>
      </c>
      <c r="N318" s="14"/>
      <c r="O318" s="14"/>
      <c r="P318" s="14"/>
      <c r="Q318" s="14" t="s">
        <v>1472</v>
      </c>
      <c r="R318" s="2" t="str">
        <f t="shared" si="17"/>
        <v>AGBL0948</v>
      </c>
      <c r="S318" s="2" t="str">
        <f t="shared" si="18"/>
        <v>001</v>
      </c>
      <c r="T318" s="18" t="str">
        <f t="shared" si="19"/>
        <v>https://knuin.knu.ac.kr/public/stddm/lectPlnPop.knu?estblYear=2023&amp;estblSmstrSctcd=CMBS001400001&amp;sbjetCd=AGBL0948&amp;sbjetDvnno=001&amp;doPlan=Kor</v>
      </c>
    </row>
    <row r="319" spans="1:20" ht="30" hidden="1">
      <c r="A319" s="12" t="s">
        <v>308</v>
      </c>
      <c r="B319" s="13" t="str">
        <f t="shared" si="16"/>
        <v>ACHE0718-001</v>
      </c>
      <c r="C319" s="12">
        <v>3</v>
      </c>
      <c r="D319" s="14" t="s">
        <v>728</v>
      </c>
      <c r="E319" s="14" t="s">
        <v>1116</v>
      </c>
      <c r="F319" s="25" t="s">
        <v>1467</v>
      </c>
      <c r="G319" s="15">
        <v>30</v>
      </c>
      <c r="H319" s="14" t="s">
        <v>1491</v>
      </c>
      <c r="I319" s="12" t="s">
        <v>1610</v>
      </c>
      <c r="J319" s="14" t="s">
        <v>73</v>
      </c>
      <c r="K319" s="27" t="s">
        <v>72</v>
      </c>
      <c r="L319" s="14" t="s">
        <v>74</v>
      </c>
      <c r="M319" s="14" t="s">
        <v>1560</v>
      </c>
      <c r="N319" s="14"/>
      <c r="O319" s="14"/>
      <c r="P319" s="14"/>
      <c r="Q319" s="14" t="s">
        <v>1472</v>
      </c>
      <c r="R319" s="2" t="str">
        <f t="shared" si="17"/>
        <v>ACHE0718</v>
      </c>
      <c r="S319" s="2" t="str">
        <f t="shared" si="18"/>
        <v>001</v>
      </c>
      <c r="T319" s="18" t="str">
        <f t="shared" si="19"/>
        <v>https://knuin.knu.ac.kr/public/stddm/lectPlnPop.knu?estblYear=2023&amp;estblSmstrSctcd=CMBS001400001&amp;sbjetCd=ACHE0718&amp;sbjetDvnno=001&amp;doPlan=Kor</v>
      </c>
    </row>
    <row r="320" spans="1:20" ht="30" hidden="1">
      <c r="A320" s="12" t="s">
        <v>309</v>
      </c>
      <c r="B320" s="13" t="str">
        <f t="shared" si="16"/>
        <v>ACHE0744-001</v>
      </c>
      <c r="C320" s="12">
        <v>3</v>
      </c>
      <c r="D320" s="14" t="s">
        <v>729</v>
      </c>
      <c r="E320" s="14" t="s">
        <v>1117</v>
      </c>
      <c r="F320" s="25" t="s">
        <v>1467</v>
      </c>
      <c r="G320" s="15">
        <v>30</v>
      </c>
      <c r="H320" s="14" t="s">
        <v>84</v>
      </c>
      <c r="I320" s="12" t="s">
        <v>1609</v>
      </c>
      <c r="J320" s="14" t="s">
        <v>73</v>
      </c>
      <c r="K320" s="27" t="s">
        <v>72</v>
      </c>
      <c r="L320" s="14" t="s">
        <v>74</v>
      </c>
      <c r="M320" s="14" t="s">
        <v>1560</v>
      </c>
      <c r="N320" s="14"/>
      <c r="O320" s="14"/>
      <c r="P320" s="14"/>
      <c r="Q320" s="14" t="s">
        <v>1471</v>
      </c>
      <c r="R320" s="2" t="str">
        <f t="shared" si="17"/>
        <v>ACHE0744</v>
      </c>
      <c r="S320" s="2" t="str">
        <f t="shared" si="18"/>
        <v>001</v>
      </c>
      <c r="T320" s="18" t="str">
        <f t="shared" si="19"/>
        <v>https://knuin.knu.ac.kr/public/stddm/lectPlnPop.knu?estblYear=2023&amp;estblSmstrSctcd=CMBS001400001&amp;sbjetCd=ACHE0744&amp;sbjetDvnno=001&amp;doPlan=Kor</v>
      </c>
    </row>
    <row r="321" spans="1:20" ht="30" hidden="1">
      <c r="A321" s="12" t="s">
        <v>310</v>
      </c>
      <c r="B321" s="13" t="str">
        <f t="shared" si="16"/>
        <v>ACHE0762-001</v>
      </c>
      <c r="C321" s="12">
        <v>3</v>
      </c>
      <c r="D321" s="14" t="s">
        <v>730</v>
      </c>
      <c r="E321" s="14" t="s">
        <v>1118</v>
      </c>
      <c r="F321" s="25" t="s">
        <v>1467</v>
      </c>
      <c r="G321" s="15">
        <v>30</v>
      </c>
      <c r="H321" s="14" t="s">
        <v>1492</v>
      </c>
      <c r="I321" s="12" t="s">
        <v>1609</v>
      </c>
      <c r="J321" s="14" t="s">
        <v>73</v>
      </c>
      <c r="K321" s="27" t="s">
        <v>72</v>
      </c>
      <c r="L321" s="14" t="s">
        <v>74</v>
      </c>
      <c r="M321" s="14" t="s">
        <v>1560</v>
      </c>
      <c r="N321" s="14"/>
      <c r="O321" s="14"/>
      <c r="P321" s="14"/>
      <c r="Q321" s="14" t="s">
        <v>1471</v>
      </c>
      <c r="R321" s="2" t="str">
        <f t="shared" si="17"/>
        <v>ACHE0762</v>
      </c>
      <c r="S321" s="2" t="str">
        <f t="shared" si="18"/>
        <v>001</v>
      </c>
      <c r="T321" s="18" t="str">
        <f t="shared" si="19"/>
        <v>https://knuin.knu.ac.kr/public/stddm/lectPlnPop.knu?estblYear=2023&amp;estblSmstrSctcd=CMBS001400001&amp;sbjetCd=ACHE0762&amp;sbjetDvnno=001&amp;doPlan=Kor</v>
      </c>
    </row>
    <row r="322" spans="1:20" ht="30" hidden="1">
      <c r="A322" s="12" t="s">
        <v>311</v>
      </c>
      <c r="B322" s="13" t="str">
        <f t="shared" si="16"/>
        <v>ACHE0776-001</v>
      </c>
      <c r="C322" s="12">
        <v>3</v>
      </c>
      <c r="D322" s="14" t="s">
        <v>731</v>
      </c>
      <c r="E322" s="14" t="s">
        <v>1119</v>
      </c>
      <c r="F322" s="25" t="s">
        <v>1467</v>
      </c>
      <c r="G322" s="15">
        <v>30</v>
      </c>
      <c r="H322" s="14" t="s">
        <v>1493</v>
      </c>
      <c r="I322" s="12" t="s">
        <v>1610</v>
      </c>
      <c r="J322" s="14" t="s">
        <v>73</v>
      </c>
      <c r="K322" s="27" t="s">
        <v>72</v>
      </c>
      <c r="L322" s="14" t="s">
        <v>74</v>
      </c>
      <c r="M322" s="14" t="s">
        <v>1560</v>
      </c>
      <c r="N322" s="14"/>
      <c r="O322" s="14"/>
      <c r="P322" s="14"/>
      <c r="Q322" s="14" t="s">
        <v>1471</v>
      </c>
      <c r="R322" s="2" t="str">
        <f t="shared" si="17"/>
        <v>ACHE0776</v>
      </c>
      <c r="S322" s="2" t="str">
        <f t="shared" si="18"/>
        <v>001</v>
      </c>
      <c r="T322" s="18" t="str">
        <f t="shared" si="19"/>
        <v>https://knuin.knu.ac.kr/public/stddm/lectPlnPop.knu?estblYear=2023&amp;estblSmstrSctcd=CMBS001400001&amp;sbjetCd=ACHE0776&amp;sbjetDvnno=001&amp;doPlan=Kor</v>
      </c>
    </row>
    <row r="323" spans="1:20" ht="30" hidden="1">
      <c r="A323" s="12" t="s">
        <v>312</v>
      </c>
      <c r="B323" s="13" t="str">
        <f t="shared" si="16"/>
        <v>ACHE0935-001</v>
      </c>
      <c r="C323" s="12">
        <v>3</v>
      </c>
      <c r="D323" s="14" t="s">
        <v>732</v>
      </c>
      <c r="E323" s="14" t="s">
        <v>1120</v>
      </c>
      <c r="F323" s="25" t="s">
        <v>1467</v>
      </c>
      <c r="G323" s="15">
        <v>30</v>
      </c>
      <c r="H323" s="14" t="s">
        <v>105</v>
      </c>
      <c r="I323" s="12" t="s">
        <v>1708</v>
      </c>
      <c r="J323" s="14" t="s">
        <v>73</v>
      </c>
      <c r="K323" s="27" t="s">
        <v>72</v>
      </c>
      <c r="L323" s="14" t="s">
        <v>74</v>
      </c>
      <c r="M323" s="14" t="s">
        <v>1560</v>
      </c>
      <c r="N323" s="14"/>
      <c r="O323" s="14"/>
      <c r="P323" s="14"/>
      <c r="Q323" s="14" t="s">
        <v>1471</v>
      </c>
      <c r="R323" s="2" t="str">
        <f t="shared" si="17"/>
        <v>ACHE0935</v>
      </c>
      <c r="S323" s="2" t="str">
        <f t="shared" si="18"/>
        <v>001</v>
      </c>
      <c r="T323" s="18" t="str">
        <f t="shared" si="19"/>
        <v>https://knuin.knu.ac.kr/public/stddm/lectPlnPop.knu?estblYear=2023&amp;estblSmstrSctcd=CMBS001400001&amp;sbjetCd=ACHE0935&amp;sbjetDvnno=001&amp;doPlan=Kor</v>
      </c>
    </row>
    <row r="324" spans="1:20" ht="30" hidden="1">
      <c r="A324" s="12" t="s">
        <v>313</v>
      </c>
      <c r="B324" s="13" t="str">
        <f t="shared" si="16"/>
        <v>ACHE0972-001</v>
      </c>
      <c r="C324" s="12">
        <v>3</v>
      </c>
      <c r="D324" s="14" t="s">
        <v>733</v>
      </c>
      <c r="E324" s="14" t="s">
        <v>1121</v>
      </c>
      <c r="F324" s="25" t="s">
        <v>1467</v>
      </c>
      <c r="G324" s="15">
        <v>30</v>
      </c>
      <c r="H324" s="14" t="s">
        <v>1478</v>
      </c>
      <c r="I324" s="12" t="s">
        <v>1609</v>
      </c>
      <c r="J324" s="14" t="s">
        <v>73</v>
      </c>
      <c r="K324" s="27" t="s">
        <v>72</v>
      </c>
      <c r="L324" s="14" t="s">
        <v>74</v>
      </c>
      <c r="M324" s="14" t="s">
        <v>1560</v>
      </c>
      <c r="N324" s="14"/>
      <c r="O324" s="14"/>
      <c r="P324" s="14"/>
      <c r="Q324" s="14" t="s">
        <v>1471</v>
      </c>
      <c r="R324" s="2" t="str">
        <f t="shared" si="17"/>
        <v>ACHE0972</v>
      </c>
      <c r="S324" s="2" t="str">
        <f t="shared" si="18"/>
        <v>001</v>
      </c>
      <c r="T324" s="18" t="str">
        <f t="shared" si="19"/>
        <v>https://knuin.knu.ac.kr/public/stddm/lectPlnPop.knu?estblYear=2023&amp;estblSmstrSctcd=CMBS001400001&amp;sbjetCd=ACHE0972&amp;sbjetDvnno=001&amp;doPlan=Kor</v>
      </c>
    </row>
    <row r="325" spans="1:20" ht="45" hidden="1">
      <c r="A325" s="12" t="s">
        <v>314</v>
      </c>
      <c r="B325" s="13" t="str">
        <f t="shared" ref="B325:B388" si="20">HYPERLINK(T325,A325)</f>
        <v>AGBI0711-001</v>
      </c>
      <c r="C325" s="12">
        <v>3</v>
      </c>
      <c r="D325" s="14" t="s">
        <v>734</v>
      </c>
      <c r="E325" s="14" t="s">
        <v>1122</v>
      </c>
      <c r="F325" s="25" t="s">
        <v>1467</v>
      </c>
      <c r="G325" s="15">
        <v>30</v>
      </c>
      <c r="H325" s="14" t="s">
        <v>112</v>
      </c>
      <c r="I325" s="12" t="s">
        <v>1709</v>
      </c>
      <c r="J325" s="14" t="s">
        <v>73</v>
      </c>
      <c r="K325" s="27" t="s">
        <v>72</v>
      </c>
      <c r="L325" s="14" t="s">
        <v>74</v>
      </c>
      <c r="M325" s="14" t="s">
        <v>1560</v>
      </c>
      <c r="N325" s="14"/>
      <c r="O325" s="14"/>
      <c r="P325" s="14"/>
      <c r="Q325" s="14" t="s">
        <v>1471</v>
      </c>
      <c r="R325" s="2" t="str">
        <f t="shared" ref="R325:R388" si="21">LEFT(A325,8)</f>
        <v>AGBI0711</v>
      </c>
      <c r="S325" s="2" t="str">
        <f t="shared" ref="S325:S388" si="22">RIGHT(A325,3)</f>
        <v>001</v>
      </c>
      <c r="T325" s="18" t="str">
        <f t="shared" ref="T325:T388" si="23">"https://knuin.knu.ac.kr/public/stddm/lectPlnPop.knu?estblYear=2023&amp;estblSmstrSctcd=CMBS001400001&amp;sbjetCd="&amp;R325&amp;"&amp;sbjetDvnno="&amp;S325&amp;"&amp;doPlan=Kor"</f>
        <v>https://knuin.knu.ac.kr/public/stddm/lectPlnPop.knu?estblYear=2023&amp;estblSmstrSctcd=CMBS001400001&amp;sbjetCd=AGBI0711&amp;sbjetDvnno=001&amp;doPlan=Kor</v>
      </c>
    </row>
    <row r="326" spans="1:20" ht="45" hidden="1">
      <c r="A326" s="12" t="s">
        <v>329</v>
      </c>
      <c r="B326" s="13" t="str">
        <f t="shared" si="20"/>
        <v>AGRO0729-001</v>
      </c>
      <c r="C326" s="12">
        <v>3</v>
      </c>
      <c r="D326" s="14" t="s">
        <v>749</v>
      </c>
      <c r="E326" s="14" t="s">
        <v>1137</v>
      </c>
      <c r="F326" s="25" t="s">
        <v>1467</v>
      </c>
      <c r="G326" s="15">
        <v>30</v>
      </c>
      <c r="H326" s="14" t="s">
        <v>101</v>
      </c>
      <c r="I326" s="12" t="s">
        <v>1709</v>
      </c>
      <c r="J326" s="14" t="s">
        <v>73</v>
      </c>
      <c r="K326" s="27" t="s">
        <v>72</v>
      </c>
      <c r="L326" s="14" t="s">
        <v>74</v>
      </c>
      <c r="M326" s="14" t="s">
        <v>1560</v>
      </c>
      <c r="N326" s="14"/>
      <c r="O326" s="14"/>
      <c r="P326" s="14"/>
      <c r="Q326" s="14" t="s">
        <v>1471</v>
      </c>
      <c r="R326" s="2" t="str">
        <f t="shared" si="21"/>
        <v>AGRO0729</v>
      </c>
      <c r="S326" s="2" t="str">
        <f t="shared" si="22"/>
        <v>001</v>
      </c>
      <c r="T326" s="18" t="str">
        <f t="shared" si="23"/>
        <v>https://knuin.knu.ac.kr/public/stddm/lectPlnPop.knu?estblYear=2023&amp;estblSmstrSctcd=CMBS001400001&amp;sbjetCd=AGRO0729&amp;sbjetDvnno=001&amp;doPlan=Kor</v>
      </c>
    </row>
    <row r="327" spans="1:20" ht="45" hidden="1">
      <c r="A327" s="12" t="s">
        <v>330</v>
      </c>
      <c r="B327" s="13" t="str">
        <f t="shared" si="20"/>
        <v>AGRO0732-001</v>
      </c>
      <c r="C327" s="12">
        <v>3</v>
      </c>
      <c r="D327" s="14" t="s">
        <v>750</v>
      </c>
      <c r="E327" s="14" t="s">
        <v>1138</v>
      </c>
      <c r="F327" s="25" t="s">
        <v>1467</v>
      </c>
      <c r="G327" s="15">
        <v>30</v>
      </c>
      <c r="H327" s="14" t="s">
        <v>102</v>
      </c>
      <c r="I327" s="12" t="s">
        <v>1709</v>
      </c>
      <c r="J327" s="14" t="s">
        <v>73</v>
      </c>
      <c r="K327" s="27" t="s">
        <v>72</v>
      </c>
      <c r="L327" s="14" t="s">
        <v>74</v>
      </c>
      <c r="M327" s="14" t="s">
        <v>1560</v>
      </c>
      <c r="N327" s="14"/>
      <c r="O327" s="14"/>
      <c r="P327" s="14"/>
      <c r="Q327" s="14" t="s">
        <v>1471</v>
      </c>
      <c r="R327" s="2" t="str">
        <f t="shared" si="21"/>
        <v>AGRO0732</v>
      </c>
      <c r="S327" s="2" t="str">
        <f t="shared" si="22"/>
        <v>001</v>
      </c>
      <c r="T327" s="18" t="str">
        <f t="shared" si="23"/>
        <v>https://knuin.knu.ac.kr/public/stddm/lectPlnPop.knu?estblYear=2023&amp;estblSmstrSctcd=CMBS001400001&amp;sbjetCd=AGRO0732&amp;sbjetDvnno=001&amp;doPlan=Kor</v>
      </c>
    </row>
    <row r="328" spans="1:20" ht="45" hidden="1">
      <c r="A328" s="12" t="s">
        <v>331</v>
      </c>
      <c r="B328" s="13" t="str">
        <f t="shared" si="20"/>
        <v>AGRO0812-001</v>
      </c>
      <c r="C328" s="12">
        <v>3</v>
      </c>
      <c r="D328" s="14" t="s">
        <v>751</v>
      </c>
      <c r="E328" s="14" t="s">
        <v>1139</v>
      </c>
      <c r="F328" s="25" t="s">
        <v>1467</v>
      </c>
      <c r="G328" s="15">
        <v>30</v>
      </c>
      <c r="H328" s="14" t="s">
        <v>110</v>
      </c>
      <c r="I328" s="12" t="s">
        <v>1709</v>
      </c>
      <c r="J328" s="14" t="s">
        <v>73</v>
      </c>
      <c r="K328" s="27" t="s">
        <v>72</v>
      </c>
      <c r="L328" s="14" t="s">
        <v>74</v>
      </c>
      <c r="M328" s="14" t="s">
        <v>1560</v>
      </c>
      <c r="N328" s="14"/>
      <c r="O328" s="14"/>
      <c r="P328" s="14"/>
      <c r="Q328" s="14" t="s">
        <v>1471</v>
      </c>
      <c r="R328" s="2" t="str">
        <f t="shared" si="21"/>
        <v>AGRO0812</v>
      </c>
      <c r="S328" s="2" t="str">
        <f t="shared" si="22"/>
        <v>001</v>
      </c>
      <c r="T328" s="18" t="str">
        <f t="shared" si="23"/>
        <v>https://knuin.knu.ac.kr/public/stddm/lectPlnPop.knu?estblYear=2023&amp;estblSmstrSctcd=CMBS001400001&amp;sbjetCd=AGRO0812&amp;sbjetDvnno=001&amp;doPlan=Kor</v>
      </c>
    </row>
    <row r="329" spans="1:20" ht="30" hidden="1">
      <c r="A329" s="12" t="s">
        <v>332</v>
      </c>
      <c r="B329" s="13" t="str">
        <f t="shared" si="20"/>
        <v>AGRO0828-001</v>
      </c>
      <c r="C329" s="12">
        <v>3</v>
      </c>
      <c r="D329" s="14" t="s">
        <v>752</v>
      </c>
      <c r="E329" s="14" t="s">
        <v>1140</v>
      </c>
      <c r="F329" s="25" t="s">
        <v>1467</v>
      </c>
      <c r="G329" s="15">
        <v>30</v>
      </c>
      <c r="H329" s="14" t="s">
        <v>105</v>
      </c>
      <c r="I329" s="12" t="s">
        <v>1603</v>
      </c>
      <c r="J329" s="14" t="s">
        <v>73</v>
      </c>
      <c r="K329" s="27" t="s">
        <v>72</v>
      </c>
      <c r="L329" s="14" t="s">
        <v>74</v>
      </c>
      <c r="M329" s="14" t="s">
        <v>1560</v>
      </c>
      <c r="N329" s="14"/>
      <c r="O329" s="14"/>
      <c r="P329" s="14"/>
      <c r="Q329" s="14" t="s">
        <v>1471</v>
      </c>
      <c r="R329" s="2" t="str">
        <f t="shared" si="21"/>
        <v>AGRO0828</v>
      </c>
      <c r="S329" s="2" t="str">
        <f t="shared" si="22"/>
        <v>001</v>
      </c>
      <c r="T329" s="18" t="str">
        <f t="shared" si="23"/>
        <v>https://knuin.knu.ac.kr/public/stddm/lectPlnPop.knu?estblYear=2023&amp;estblSmstrSctcd=CMBS001400001&amp;sbjetCd=AGRO0828&amp;sbjetDvnno=001&amp;doPlan=Kor</v>
      </c>
    </row>
    <row r="330" spans="1:20" ht="30" hidden="1">
      <c r="A330" s="12" t="s">
        <v>337</v>
      </c>
      <c r="B330" s="13" t="str">
        <f t="shared" si="20"/>
        <v>ARIN0702-001</v>
      </c>
      <c r="C330" s="12">
        <v>3</v>
      </c>
      <c r="D330" s="14" t="s">
        <v>757</v>
      </c>
      <c r="E330" s="14" t="s">
        <v>1145</v>
      </c>
      <c r="F330" s="25" t="s">
        <v>1467</v>
      </c>
      <c r="G330" s="15">
        <v>20</v>
      </c>
      <c r="H330" s="14" t="s">
        <v>80</v>
      </c>
      <c r="I330" s="12" t="s">
        <v>1710</v>
      </c>
      <c r="J330" s="14" t="s">
        <v>73</v>
      </c>
      <c r="K330" s="27" t="s">
        <v>72</v>
      </c>
      <c r="L330" s="14" t="s">
        <v>74</v>
      </c>
      <c r="M330" s="14" t="s">
        <v>1563</v>
      </c>
      <c r="N330" s="14"/>
      <c r="O330" s="14"/>
      <c r="P330" s="14"/>
      <c r="Q330" s="14" t="s">
        <v>1472</v>
      </c>
      <c r="R330" s="2" t="str">
        <f t="shared" si="21"/>
        <v>ARIN0702</v>
      </c>
      <c r="S330" s="2" t="str">
        <f t="shared" si="22"/>
        <v>001</v>
      </c>
      <c r="T330" s="18" t="str">
        <f t="shared" si="23"/>
        <v>https://knuin.knu.ac.kr/public/stddm/lectPlnPop.knu?estblYear=2023&amp;estblSmstrSctcd=CMBS001400001&amp;sbjetCd=ARIN0702&amp;sbjetDvnno=001&amp;doPlan=Kor</v>
      </c>
    </row>
    <row r="331" spans="1:20" ht="45" hidden="1">
      <c r="A331" s="12" t="s">
        <v>338</v>
      </c>
      <c r="B331" s="13" t="str">
        <f t="shared" si="20"/>
        <v>ARIN0707-001</v>
      </c>
      <c r="C331" s="12">
        <v>3</v>
      </c>
      <c r="D331" s="14" t="s">
        <v>758</v>
      </c>
      <c r="E331" s="14" t="s">
        <v>1146</v>
      </c>
      <c r="F331" s="25" t="s">
        <v>1467</v>
      </c>
      <c r="G331" s="15">
        <v>20</v>
      </c>
      <c r="H331" s="14" t="s">
        <v>109</v>
      </c>
      <c r="I331" s="12" t="s">
        <v>1711</v>
      </c>
      <c r="J331" s="14" t="s">
        <v>73</v>
      </c>
      <c r="K331" s="27" t="s">
        <v>72</v>
      </c>
      <c r="L331" s="14" t="s">
        <v>74</v>
      </c>
      <c r="M331" s="14" t="s">
        <v>1563</v>
      </c>
      <c r="N331" s="14"/>
      <c r="O331" s="14"/>
      <c r="P331" s="14"/>
      <c r="Q331" s="14" t="s">
        <v>1472</v>
      </c>
      <c r="R331" s="2" t="str">
        <f t="shared" si="21"/>
        <v>ARIN0707</v>
      </c>
      <c r="S331" s="2" t="str">
        <f t="shared" si="22"/>
        <v>001</v>
      </c>
      <c r="T331" s="18" t="str">
        <f t="shared" si="23"/>
        <v>https://knuin.knu.ac.kr/public/stddm/lectPlnPop.knu?estblYear=2023&amp;estblSmstrSctcd=CMBS001400001&amp;sbjetCd=ARIN0707&amp;sbjetDvnno=001&amp;doPlan=Kor</v>
      </c>
    </row>
    <row r="332" spans="1:20" ht="30" hidden="1">
      <c r="A332" s="12" t="s">
        <v>407</v>
      </c>
      <c r="B332" s="13" t="str">
        <f t="shared" si="20"/>
        <v>COME0746-001</v>
      </c>
      <c r="C332" s="12">
        <v>3</v>
      </c>
      <c r="D332" s="14" t="s">
        <v>823</v>
      </c>
      <c r="E332" s="14" t="s">
        <v>1202</v>
      </c>
      <c r="F332" s="25" t="s">
        <v>1467</v>
      </c>
      <c r="G332" s="15">
        <v>20</v>
      </c>
      <c r="H332" s="14" t="s">
        <v>86</v>
      </c>
      <c r="I332" s="12" t="s">
        <v>1710</v>
      </c>
      <c r="J332" s="14" t="s">
        <v>73</v>
      </c>
      <c r="K332" s="27" t="s">
        <v>72</v>
      </c>
      <c r="L332" s="14" t="s">
        <v>74</v>
      </c>
      <c r="M332" s="14" t="s">
        <v>1563</v>
      </c>
      <c r="N332" s="14"/>
      <c r="O332" s="14"/>
      <c r="P332" s="14"/>
      <c r="Q332" s="14" t="s">
        <v>1471</v>
      </c>
      <c r="R332" s="2" t="str">
        <f t="shared" si="21"/>
        <v>COME0746</v>
      </c>
      <c r="S332" s="2" t="str">
        <f t="shared" si="22"/>
        <v>001</v>
      </c>
      <c r="T332" s="18" t="str">
        <f t="shared" si="23"/>
        <v>https://knuin.knu.ac.kr/public/stddm/lectPlnPop.knu?estblYear=2023&amp;estblSmstrSctcd=CMBS001400001&amp;sbjetCd=COME0746&amp;sbjetDvnno=001&amp;doPlan=Kor</v>
      </c>
    </row>
    <row r="333" spans="1:20" ht="30" hidden="1">
      <c r="A333" s="12" t="s">
        <v>27</v>
      </c>
      <c r="B333" s="13" t="str">
        <f t="shared" si="20"/>
        <v>COME0824-001</v>
      </c>
      <c r="C333" s="12">
        <v>3</v>
      </c>
      <c r="D333" s="14" t="s">
        <v>824</v>
      </c>
      <c r="E333" s="14" t="s">
        <v>28</v>
      </c>
      <c r="F333" s="25" t="s">
        <v>1467</v>
      </c>
      <c r="G333" s="15">
        <v>20</v>
      </c>
      <c r="H333" s="14" t="s">
        <v>77</v>
      </c>
      <c r="I333" s="12" t="s">
        <v>1710</v>
      </c>
      <c r="J333" s="14" t="s">
        <v>73</v>
      </c>
      <c r="K333" s="27" t="s">
        <v>72</v>
      </c>
      <c r="L333" s="14" t="s">
        <v>74</v>
      </c>
      <c r="M333" s="14" t="s">
        <v>1563</v>
      </c>
      <c r="N333" s="14"/>
      <c r="O333" s="14"/>
      <c r="P333" s="14"/>
      <c r="Q333" s="14" t="s">
        <v>1472</v>
      </c>
      <c r="R333" s="2" t="str">
        <f t="shared" si="21"/>
        <v>COME0824</v>
      </c>
      <c r="S333" s="2" t="str">
        <f t="shared" si="22"/>
        <v>001</v>
      </c>
      <c r="T333" s="18" t="str">
        <f t="shared" si="23"/>
        <v>https://knuin.knu.ac.kr/public/stddm/lectPlnPop.knu?estblYear=2023&amp;estblSmstrSctcd=CMBS001400001&amp;sbjetCd=COME0824&amp;sbjetDvnno=001&amp;doPlan=Kor</v>
      </c>
    </row>
    <row r="334" spans="1:20" ht="45" hidden="1">
      <c r="A334" s="12" t="s">
        <v>344</v>
      </c>
      <c r="B334" s="13" t="str">
        <f t="shared" si="20"/>
        <v>ASAT0833-001</v>
      </c>
      <c r="C334" s="12">
        <v>3</v>
      </c>
      <c r="D334" s="14" t="s">
        <v>765</v>
      </c>
      <c r="E334" s="14" t="s">
        <v>1152</v>
      </c>
      <c r="F334" s="25" t="s">
        <v>1467</v>
      </c>
      <c r="G334" s="15">
        <v>6</v>
      </c>
      <c r="H334" s="14" t="s">
        <v>93</v>
      </c>
      <c r="I334" s="12" t="s">
        <v>1712</v>
      </c>
      <c r="J334" s="14" t="s">
        <v>73</v>
      </c>
      <c r="K334" s="27" t="s">
        <v>72</v>
      </c>
      <c r="L334" s="14" t="s">
        <v>74</v>
      </c>
      <c r="M334" s="14" t="s">
        <v>1565</v>
      </c>
      <c r="N334" s="14"/>
      <c r="O334" s="14"/>
      <c r="P334" s="14"/>
      <c r="Q334" s="14" t="s">
        <v>1472</v>
      </c>
      <c r="R334" s="2" t="str">
        <f t="shared" si="21"/>
        <v>ASAT0833</v>
      </c>
      <c r="S334" s="2" t="str">
        <f t="shared" si="22"/>
        <v>001</v>
      </c>
      <c r="T334" s="18" t="str">
        <f t="shared" si="23"/>
        <v>https://knuin.knu.ac.kr/public/stddm/lectPlnPop.knu?estblYear=2023&amp;estblSmstrSctcd=CMBS001400001&amp;sbjetCd=ASAT0833&amp;sbjetDvnno=001&amp;doPlan=Kor</v>
      </c>
    </row>
    <row r="335" spans="1:20" ht="45" hidden="1">
      <c r="A335" s="12" t="s">
        <v>343</v>
      </c>
      <c r="B335" s="13" t="str">
        <f t="shared" si="20"/>
        <v>ASAT0777-001</v>
      </c>
      <c r="C335" s="12">
        <v>3</v>
      </c>
      <c r="D335" s="14" t="s">
        <v>764</v>
      </c>
      <c r="E335" s="14" t="s">
        <v>1151</v>
      </c>
      <c r="F335" s="25" t="s">
        <v>1467</v>
      </c>
      <c r="G335" s="15">
        <v>12</v>
      </c>
      <c r="H335" s="14" t="s">
        <v>97</v>
      </c>
      <c r="I335" s="12" t="s">
        <v>1713</v>
      </c>
      <c r="J335" s="14" t="s">
        <v>73</v>
      </c>
      <c r="K335" s="27" t="s">
        <v>72</v>
      </c>
      <c r="L335" s="14" t="s">
        <v>74</v>
      </c>
      <c r="M335" s="14" t="s">
        <v>1564</v>
      </c>
      <c r="N335" s="14"/>
      <c r="O335" s="14"/>
      <c r="P335" s="14"/>
      <c r="Q335" s="14" t="s">
        <v>1471</v>
      </c>
      <c r="R335" s="2" t="str">
        <f t="shared" si="21"/>
        <v>ASAT0777</v>
      </c>
      <c r="S335" s="2" t="str">
        <f t="shared" si="22"/>
        <v>001</v>
      </c>
      <c r="T335" s="18" t="str">
        <f t="shared" si="23"/>
        <v>https://knuin.knu.ac.kr/public/stddm/lectPlnPop.knu?estblYear=2023&amp;estblSmstrSctcd=CMBS001400001&amp;sbjetCd=ASAT0777&amp;sbjetDvnno=001&amp;doPlan=Kor</v>
      </c>
    </row>
    <row r="336" spans="1:20" ht="45" hidden="1">
      <c r="A336" s="12" t="s">
        <v>372</v>
      </c>
      <c r="B336" s="13" t="str">
        <f t="shared" si="20"/>
        <v>CHEM0704-001</v>
      </c>
      <c r="C336" s="12">
        <v>3</v>
      </c>
      <c r="D336" s="14" t="s">
        <v>792</v>
      </c>
      <c r="E336" s="14" t="s">
        <v>1173</v>
      </c>
      <c r="F336" s="25" t="s">
        <v>1467</v>
      </c>
      <c r="G336" s="15">
        <v>15</v>
      </c>
      <c r="H336" s="14" t="s">
        <v>109</v>
      </c>
      <c r="I336" s="12" t="s">
        <v>1714</v>
      </c>
      <c r="J336" s="14" t="s">
        <v>73</v>
      </c>
      <c r="K336" s="27" t="s">
        <v>72</v>
      </c>
      <c r="L336" s="14" t="s">
        <v>74</v>
      </c>
      <c r="M336" s="14" t="s">
        <v>200</v>
      </c>
      <c r="N336" s="14"/>
      <c r="O336" s="14"/>
      <c r="P336" s="14"/>
      <c r="Q336" s="14" t="s">
        <v>1471</v>
      </c>
      <c r="R336" s="2" t="str">
        <f t="shared" si="21"/>
        <v>CHEM0704</v>
      </c>
      <c r="S336" s="2" t="str">
        <f t="shared" si="22"/>
        <v>001</v>
      </c>
      <c r="T336" s="18" t="str">
        <f t="shared" si="23"/>
        <v>https://knuin.knu.ac.kr/public/stddm/lectPlnPop.knu?estblYear=2023&amp;estblSmstrSctcd=CMBS001400001&amp;sbjetCd=CHEM0704&amp;sbjetDvnno=001&amp;doPlan=Kor</v>
      </c>
    </row>
    <row r="337" spans="1:20" ht="45" hidden="1">
      <c r="A337" s="12" t="s">
        <v>373</v>
      </c>
      <c r="B337" s="13" t="str">
        <f t="shared" si="20"/>
        <v>CHEM0705-001</v>
      </c>
      <c r="C337" s="12">
        <v>3</v>
      </c>
      <c r="D337" s="14" t="s">
        <v>793</v>
      </c>
      <c r="E337" s="14" t="s">
        <v>1174</v>
      </c>
      <c r="F337" s="25" t="s">
        <v>1467</v>
      </c>
      <c r="G337" s="15">
        <v>20</v>
      </c>
      <c r="H337" s="14" t="s">
        <v>111</v>
      </c>
      <c r="I337" s="12" t="s">
        <v>1714</v>
      </c>
      <c r="J337" s="14" t="s">
        <v>73</v>
      </c>
      <c r="K337" s="27" t="s">
        <v>72</v>
      </c>
      <c r="L337" s="14" t="s">
        <v>74</v>
      </c>
      <c r="M337" s="14" t="s">
        <v>200</v>
      </c>
      <c r="N337" s="14"/>
      <c r="O337" s="14"/>
      <c r="P337" s="14"/>
      <c r="Q337" s="14" t="s">
        <v>1471</v>
      </c>
      <c r="R337" s="2" t="str">
        <f t="shared" si="21"/>
        <v>CHEM0705</v>
      </c>
      <c r="S337" s="2" t="str">
        <f t="shared" si="22"/>
        <v>001</v>
      </c>
      <c r="T337" s="18" t="str">
        <f t="shared" si="23"/>
        <v>https://knuin.knu.ac.kr/public/stddm/lectPlnPop.knu?estblYear=2023&amp;estblSmstrSctcd=CMBS001400001&amp;sbjetCd=CHEM0705&amp;sbjetDvnno=001&amp;doPlan=Kor</v>
      </c>
    </row>
    <row r="338" spans="1:20" ht="45" hidden="1">
      <c r="A338" s="12" t="s">
        <v>374</v>
      </c>
      <c r="B338" s="13" t="str">
        <f t="shared" si="20"/>
        <v>CHEM0717-001</v>
      </c>
      <c r="C338" s="12">
        <v>3</v>
      </c>
      <c r="D338" s="14" t="s">
        <v>794</v>
      </c>
      <c r="E338" s="14" t="s">
        <v>1175</v>
      </c>
      <c r="F338" s="25" t="s">
        <v>1467</v>
      </c>
      <c r="G338" s="15">
        <v>15</v>
      </c>
      <c r="H338" s="14" t="s">
        <v>76</v>
      </c>
      <c r="I338" s="12" t="s">
        <v>1715</v>
      </c>
      <c r="J338" s="14" t="s">
        <v>73</v>
      </c>
      <c r="K338" s="27" t="s">
        <v>72</v>
      </c>
      <c r="L338" s="14" t="s">
        <v>74</v>
      </c>
      <c r="M338" s="14" t="s">
        <v>200</v>
      </c>
      <c r="N338" s="14"/>
      <c r="O338" s="14"/>
      <c r="P338" s="14"/>
      <c r="Q338" s="14" t="s">
        <v>1471</v>
      </c>
      <c r="R338" s="2" t="str">
        <f t="shared" si="21"/>
        <v>CHEM0717</v>
      </c>
      <c r="S338" s="2" t="str">
        <f t="shared" si="22"/>
        <v>001</v>
      </c>
      <c r="T338" s="18" t="str">
        <f t="shared" si="23"/>
        <v>https://knuin.knu.ac.kr/public/stddm/lectPlnPop.knu?estblYear=2023&amp;estblSmstrSctcd=CMBS001400001&amp;sbjetCd=CHEM0717&amp;sbjetDvnno=001&amp;doPlan=Kor</v>
      </c>
    </row>
    <row r="339" spans="1:20" ht="45" hidden="1">
      <c r="A339" s="12" t="s">
        <v>375</v>
      </c>
      <c r="B339" s="13" t="str">
        <f t="shared" si="20"/>
        <v>CHEM0734-001</v>
      </c>
      <c r="C339" s="12">
        <v>3</v>
      </c>
      <c r="D339" s="14" t="s">
        <v>795</v>
      </c>
      <c r="E339" s="14" t="s">
        <v>1176</v>
      </c>
      <c r="F339" s="25" t="s">
        <v>1467</v>
      </c>
      <c r="G339" s="15">
        <v>15</v>
      </c>
      <c r="H339" s="14" t="s">
        <v>89</v>
      </c>
      <c r="I339" s="12" t="s">
        <v>1714</v>
      </c>
      <c r="J339" s="14" t="s">
        <v>73</v>
      </c>
      <c r="K339" s="27" t="s">
        <v>72</v>
      </c>
      <c r="L339" s="14" t="s">
        <v>74</v>
      </c>
      <c r="M339" s="14" t="s">
        <v>200</v>
      </c>
      <c r="N339" s="14"/>
      <c r="O339" s="14"/>
      <c r="P339" s="14"/>
      <c r="Q339" s="14" t="s">
        <v>1471</v>
      </c>
      <c r="R339" s="2" t="str">
        <f t="shared" si="21"/>
        <v>CHEM0734</v>
      </c>
      <c r="S339" s="2" t="str">
        <f t="shared" si="22"/>
        <v>001</v>
      </c>
      <c r="T339" s="18" t="str">
        <f t="shared" si="23"/>
        <v>https://knuin.knu.ac.kr/public/stddm/lectPlnPop.knu?estblYear=2023&amp;estblSmstrSctcd=CMBS001400001&amp;sbjetCd=CHEM0734&amp;sbjetDvnno=001&amp;doPlan=Kor</v>
      </c>
    </row>
    <row r="340" spans="1:20" ht="45" hidden="1">
      <c r="A340" s="12" t="s">
        <v>376</v>
      </c>
      <c r="B340" s="13" t="str">
        <f t="shared" si="20"/>
        <v>CHEM0755-001</v>
      </c>
      <c r="C340" s="12">
        <v>3</v>
      </c>
      <c r="D340" s="14" t="s">
        <v>796</v>
      </c>
      <c r="E340" s="14" t="s">
        <v>1177</v>
      </c>
      <c r="F340" s="25" t="s">
        <v>1467</v>
      </c>
      <c r="G340" s="15">
        <v>15</v>
      </c>
      <c r="H340" s="14" t="s">
        <v>88</v>
      </c>
      <c r="I340" s="12" t="s">
        <v>1714</v>
      </c>
      <c r="J340" s="14" t="s">
        <v>73</v>
      </c>
      <c r="K340" s="27" t="s">
        <v>72</v>
      </c>
      <c r="L340" s="14" t="s">
        <v>74</v>
      </c>
      <c r="M340" s="14" t="s">
        <v>200</v>
      </c>
      <c r="N340" s="14"/>
      <c r="O340" s="14"/>
      <c r="P340" s="14"/>
      <c r="Q340" s="14" t="s">
        <v>1471</v>
      </c>
      <c r="R340" s="2" t="str">
        <f t="shared" si="21"/>
        <v>CHEM0755</v>
      </c>
      <c r="S340" s="2" t="str">
        <f t="shared" si="22"/>
        <v>001</v>
      </c>
      <c r="T340" s="18" t="str">
        <f t="shared" si="23"/>
        <v>https://knuin.knu.ac.kr/public/stddm/lectPlnPop.knu?estblYear=2023&amp;estblSmstrSctcd=CMBS001400001&amp;sbjetCd=CHEM0755&amp;sbjetDvnno=001&amp;doPlan=Kor</v>
      </c>
    </row>
    <row r="341" spans="1:20" ht="45" hidden="1">
      <c r="A341" s="12" t="s">
        <v>377</v>
      </c>
      <c r="B341" s="13" t="str">
        <f t="shared" si="20"/>
        <v>CHEM0791-001</v>
      </c>
      <c r="C341" s="12">
        <v>3</v>
      </c>
      <c r="D341" s="14" t="s">
        <v>797</v>
      </c>
      <c r="E341" s="14" t="s">
        <v>1178</v>
      </c>
      <c r="F341" s="25" t="s">
        <v>1467</v>
      </c>
      <c r="G341" s="15">
        <v>20</v>
      </c>
      <c r="H341" s="14" t="s">
        <v>90</v>
      </c>
      <c r="I341" s="12" t="s">
        <v>1715</v>
      </c>
      <c r="J341" s="14" t="s">
        <v>73</v>
      </c>
      <c r="K341" s="27" t="s">
        <v>72</v>
      </c>
      <c r="L341" s="14" t="s">
        <v>74</v>
      </c>
      <c r="M341" s="14" t="s">
        <v>200</v>
      </c>
      <c r="N341" s="14"/>
      <c r="O341" s="14"/>
      <c r="P341" s="14"/>
      <c r="Q341" s="14" t="s">
        <v>1471</v>
      </c>
      <c r="R341" s="2" t="str">
        <f t="shared" si="21"/>
        <v>CHEM0791</v>
      </c>
      <c r="S341" s="2" t="str">
        <f t="shared" si="22"/>
        <v>001</v>
      </c>
      <c r="T341" s="18" t="str">
        <f t="shared" si="23"/>
        <v>https://knuin.knu.ac.kr/public/stddm/lectPlnPop.knu?estblYear=2023&amp;estblSmstrSctcd=CMBS001400001&amp;sbjetCd=CHEM0791&amp;sbjetDvnno=001&amp;doPlan=Kor</v>
      </c>
    </row>
    <row r="342" spans="1:20" ht="45" hidden="1">
      <c r="A342" s="12" t="s">
        <v>378</v>
      </c>
      <c r="B342" s="13" t="str">
        <f t="shared" si="20"/>
        <v>CHEM0811-001</v>
      </c>
      <c r="C342" s="12">
        <v>3</v>
      </c>
      <c r="D342" s="14" t="s">
        <v>798</v>
      </c>
      <c r="E342" s="14" t="s">
        <v>1179</v>
      </c>
      <c r="F342" s="25" t="s">
        <v>1467</v>
      </c>
      <c r="G342" s="15">
        <v>15</v>
      </c>
      <c r="H342" s="14" t="s">
        <v>75</v>
      </c>
      <c r="I342" s="12" t="s">
        <v>1714</v>
      </c>
      <c r="J342" s="14" t="s">
        <v>73</v>
      </c>
      <c r="K342" s="27" t="s">
        <v>72</v>
      </c>
      <c r="L342" s="14" t="s">
        <v>74</v>
      </c>
      <c r="M342" s="14" t="s">
        <v>200</v>
      </c>
      <c r="N342" s="14"/>
      <c r="O342" s="14"/>
      <c r="P342" s="14"/>
      <c r="Q342" s="14" t="s">
        <v>1471</v>
      </c>
      <c r="R342" s="2" t="str">
        <f t="shared" si="21"/>
        <v>CHEM0811</v>
      </c>
      <c r="S342" s="2" t="str">
        <f t="shared" si="22"/>
        <v>001</v>
      </c>
      <c r="T342" s="18" t="str">
        <f t="shared" si="23"/>
        <v>https://knuin.knu.ac.kr/public/stddm/lectPlnPop.knu?estblYear=2023&amp;estblSmstrSctcd=CMBS001400001&amp;sbjetCd=CHEM0811&amp;sbjetDvnno=001&amp;doPlan=Kor</v>
      </c>
    </row>
    <row r="343" spans="1:20" ht="45" hidden="1">
      <c r="A343" s="12" t="s">
        <v>379</v>
      </c>
      <c r="B343" s="13" t="str">
        <f t="shared" si="20"/>
        <v>CHEM0851-001</v>
      </c>
      <c r="C343" s="12">
        <v>3</v>
      </c>
      <c r="D343" s="14" t="s">
        <v>799</v>
      </c>
      <c r="E343" s="14" t="s">
        <v>1180</v>
      </c>
      <c r="F343" s="25" t="s">
        <v>1467</v>
      </c>
      <c r="G343" s="15">
        <v>15</v>
      </c>
      <c r="H343" s="14" t="s">
        <v>159</v>
      </c>
      <c r="I343" s="12" t="s">
        <v>1714</v>
      </c>
      <c r="J343" s="14" t="s">
        <v>73</v>
      </c>
      <c r="K343" s="27" t="s">
        <v>72</v>
      </c>
      <c r="L343" s="14" t="s">
        <v>74</v>
      </c>
      <c r="M343" s="14" t="s">
        <v>200</v>
      </c>
      <c r="N343" s="14"/>
      <c r="O343" s="14"/>
      <c r="P343" s="14"/>
      <c r="Q343" s="14" t="s">
        <v>1471</v>
      </c>
      <c r="R343" s="2" t="str">
        <f t="shared" si="21"/>
        <v>CHEM0851</v>
      </c>
      <c r="S343" s="2" t="str">
        <f t="shared" si="22"/>
        <v>001</v>
      </c>
      <c r="T343" s="18" t="str">
        <f t="shared" si="23"/>
        <v>https://knuin.knu.ac.kr/public/stddm/lectPlnPop.knu?estblYear=2023&amp;estblSmstrSctcd=CMBS001400001&amp;sbjetCd=CHEM0851&amp;sbjetDvnno=001&amp;doPlan=Kor</v>
      </c>
    </row>
    <row r="344" spans="1:20" ht="45" hidden="1">
      <c r="A344" s="12" t="s">
        <v>380</v>
      </c>
      <c r="B344" s="13" t="str">
        <f t="shared" si="20"/>
        <v>CHEM0873-001</v>
      </c>
      <c r="C344" s="12">
        <v>3</v>
      </c>
      <c r="D344" s="14" t="s">
        <v>800</v>
      </c>
      <c r="E344" s="14" t="s">
        <v>1181</v>
      </c>
      <c r="F344" s="25" t="s">
        <v>1467</v>
      </c>
      <c r="G344" s="15">
        <v>15</v>
      </c>
      <c r="H344" s="14" t="s">
        <v>76</v>
      </c>
      <c r="I344" s="12" t="s">
        <v>1714</v>
      </c>
      <c r="J344" s="14" t="s">
        <v>73</v>
      </c>
      <c r="K344" s="27" t="s">
        <v>72</v>
      </c>
      <c r="L344" s="14" t="s">
        <v>74</v>
      </c>
      <c r="M344" s="14" t="s">
        <v>200</v>
      </c>
      <c r="N344" s="14"/>
      <c r="O344" s="14"/>
      <c r="P344" s="14"/>
      <c r="Q344" s="14" t="s">
        <v>1471</v>
      </c>
      <c r="R344" s="2" t="str">
        <f t="shared" si="21"/>
        <v>CHEM0873</v>
      </c>
      <c r="S344" s="2" t="str">
        <f t="shared" si="22"/>
        <v>001</v>
      </c>
      <c r="T344" s="18" t="str">
        <f t="shared" si="23"/>
        <v>https://knuin.knu.ac.kr/public/stddm/lectPlnPop.knu?estblYear=2023&amp;estblSmstrSctcd=CMBS001400001&amp;sbjetCd=CHEM0873&amp;sbjetDvnno=001&amp;doPlan=Kor</v>
      </c>
    </row>
    <row r="345" spans="1:20" ht="45" hidden="1">
      <c r="A345" s="12" t="s">
        <v>381</v>
      </c>
      <c r="B345" s="13" t="str">
        <f t="shared" si="20"/>
        <v>CHEM0891-001</v>
      </c>
      <c r="C345" s="12">
        <v>3</v>
      </c>
      <c r="D345" s="14" t="s">
        <v>801</v>
      </c>
      <c r="E345" s="14" t="s">
        <v>1182</v>
      </c>
      <c r="F345" s="25" t="s">
        <v>1467</v>
      </c>
      <c r="G345" s="15">
        <v>15</v>
      </c>
      <c r="H345" s="14" t="s">
        <v>97</v>
      </c>
      <c r="I345" s="12" t="s">
        <v>1714</v>
      </c>
      <c r="J345" s="14" t="s">
        <v>73</v>
      </c>
      <c r="K345" s="27" t="s">
        <v>72</v>
      </c>
      <c r="L345" s="14" t="s">
        <v>74</v>
      </c>
      <c r="M345" s="14" t="s">
        <v>200</v>
      </c>
      <c r="N345" s="14"/>
      <c r="O345" s="14"/>
      <c r="P345" s="14"/>
      <c r="Q345" s="14" t="s">
        <v>1471</v>
      </c>
      <c r="R345" s="2" t="str">
        <f t="shared" si="21"/>
        <v>CHEM0891</v>
      </c>
      <c r="S345" s="2" t="str">
        <f t="shared" si="22"/>
        <v>001</v>
      </c>
      <c r="T345" s="18" t="str">
        <f t="shared" si="23"/>
        <v>https://knuin.knu.ac.kr/public/stddm/lectPlnPop.knu?estblYear=2023&amp;estblSmstrSctcd=CMBS001400001&amp;sbjetCd=CHEM0891&amp;sbjetDvnno=001&amp;doPlan=Kor</v>
      </c>
    </row>
    <row r="346" spans="1:20" ht="30" hidden="1">
      <c r="A346" s="12" t="s">
        <v>460</v>
      </c>
      <c r="B346" s="13" t="str">
        <f t="shared" si="20"/>
        <v>ECON0779-001</v>
      </c>
      <c r="C346" s="12">
        <v>3</v>
      </c>
      <c r="D346" s="14" t="s">
        <v>870</v>
      </c>
      <c r="E346" s="14" t="s">
        <v>1244</v>
      </c>
      <c r="F346" s="25" t="s">
        <v>1467</v>
      </c>
      <c r="G346" s="15">
        <v>30</v>
      </c>
      <c r="H346" s="14" t="s">
        <v>105</v>
      </c>
      <c r="I346" s="12" t="s">
        <v>1716</v>
      </c>
      <c r="J346" s="14" t="s">
        <v>73</v>
      </c>
      <c r="K346" s="27" t="s">
        <v>72</v>
      </c>
      <c r="L346" s="14" t="s">
        <v>74</v>
      </c>
      <c r="M346" s="14" t="s">
        <v>264</v>
      </c>
      <c r="N346" s="14"/>
      <c r="O346" s="14"/>
      <c r="P346" s="14"/>
      <c r="Q346" s="14" t="s">
        <v>1471</v>
      </c>
      <c r="R346" s="2" t="str">
        <f t="shared" si="21"/>
        <v>ECON0779</v>
      </c>
      <c r="S346" s="2" t="str">
        <f t="shared" si="22"/>
        <v>001</v>
      </c>
      <c r="T346" s="18" t="str">
        <f t="shared" si="23"/>
        <v>https://knuin.knu.ac.kr/public/stddm/lectPlnPop.knu?estblYear=2023&amp;estblSmstrSctcd=CMBS001400001&amp;sbjetCd=ECON0779&amp;sbjetDvnno=001&amp;doPlan=Kor</v>
      </c>
    </row>
    <row r="347" spans="1:20" ht="60" hidden="1">
      <c r="A347" s="12" t="s">
        <v>490</v>
      </c>
      <c r="B347" s="13" t="str">
        <f t="shared" si="20"/>
        <v>ENED0922-001</v>
      </c>
      <c r="C347" s="12">
        <v>3</v>
      </c>
      <c r="D347" s="14" t="s">
        <v>894</v>
      </c>
      <c r="E347" s="14" t="s">
        <v>1263</v>
      </c>
      <c r="F347" s="25" t="s">
        <v>1467</v>
      </c>
      <c r="G347" s="15">
        <v>10</v>
      </c>
      <c r="H347" s="14" t="s">
        <v>1509</v>
      </c>
      <c r="I347" s="12" t="s">
        <v>1717</v>
      </c>
      <c r="J347" s="14" t="s">
        <v>73</v>
      </c>
      <c r="K347" s="27" t="s">
        <v>72</v>
      </c>
      <c r="L347" s="14" t="s">
        <v>74</v>
      </c>
      <c r="M347" s="14" t="s">
        <v>1477</v>
      </c>
      <c r="N347" s="14"/>
      <c r="O347" s="14"/>
      <c r="P347" s="14"/>
      <c r="Q347" s="14" t="s">
        <v>1472</v>
      </c>
      <c r="R347" s="2" t="str">
        <f t="shared" si="21"/>
        <v>ENED0922</v>
      </c>
      <c r="S347" s="2" t="str">
        <f t="shared" si="22"/>
        <v>001</v>
      </c>
      <c r="T347" s="18" t="str">
        <f t="shared" si="23"/>
        <v>https://knuin.knu.ac.kr/public/stddm/lectPlnPop.knu?estblYear=2023&amp;estblSmstrSctcd=CMBS001400001&amp;sbjetCd=ENED0922&amp;sbjetDvnno=001&amp;doPlan=Kor</v>
      </c>
    </row>
    <row r="348" spans="1:20" ht="45" hidden="1">
      <c r="A348" s="12" t="s">
        <v>547</v>
      </c>
      <c r="B348" s="13" t="str">
        <f t="shared" si="20"/>
        <v>FVIT0702-001</v>
      </c>
      <c r="C348" s="12">
        <v>3</v>
      </c>
      <c r="D348" s="14" t="s">
        <v>947</v>
      </c>
      <c r="E348" s="14" t="s">
        <v>1315</v>
      </c>
      <c r="F348" s="25" t="s">
        <v>1467</v>
      </c>
      <c r="G348" s="15">
        <v>40</v>
      </c>
      <c r="H348" s="14" t="s">
        <v>158</v>
      </c>
      <c r="I348" s="12" t="s">
        <v>1718</v>
      </c>
      <c r="J348" s="14" t="s">
        <v>73</v>
      </c>
      <c r="K348" s="27" t="s">
        <v>72</v>
      </c>
      <c r="L348" s="14" t="s">
        <v>74</v>
      </c>
      <c r="M348" s="14" t="s">
        <v>1567</v>
      </c>
      <c r="N348" s="14"/>
      <c r="O348" s="14"/>
      <c r="P348" s="14"/>
      <c r="Q348" s="14" t="s">
        <v>1472</v>
      </c>
      <c r="R348" s="2" t="str">
        <f t="shared" si="21"/>
        <v>FVIT0702</v>
      </c>
      <c r="S348" s="2" t="str">
        <f t="shared" si="22"/>
        <v>001</v>
      </c>
      <c r="T348" s="18" t="str">
        <f t="shared" si="23"/>
        <v>https://knuin.knu.ac.kr/public/stddm/lectPlnPop.knu?estblYear=2023&amp;estblSmstrSctcd=CMBS001400001&amp;sbjetCd=FVIT0702&amp;sbjetDvnno=001&amp;doPlan=Kor</v>
      </c>
    </row>
    <row r="349" spans="1:20" ht="45" hidden="1">
      <c r="A349" s="12" t="s">
        <v>552</v>
      </c>
      <c r="B349" s="13" t="str">
        <f t="shared" si="20"/>
        <v>GEOG0764-001</v>
      </c>
      <c r="C349" s="12">
        <v>3</v>
      </c>
      <c r="D349" s="14" t="s">
        <v>952</v>
      </c>
      <c r="E349" s="14" t="s">
        <v>1320</v>
      </c>
      <c r="F349" s="25" t="s">
        <v>1467</v>
      </c>
      <c r="G349" s="15">
        <v>20</v>
      </c>
      <c r="H349" s="14" t="s">
        <v>93</v>
      </c>
      <c r="I349" s="12" t="s">
        <v>1719</v>
      </c>
      <c r="J349" s="14" t="s">
        <v>73</v>
      </c>
      <c r="K349" s="27" t="s">
        <v>72</v>
      </c>
      <c r="L349" s="14" t="s">
        <v>74</v>
      </c>
      <c r="M349" s="14" t="s">
        <v>189</v>
      </c>
      <c r="N349" s="14"/>
      <c r="O349" s="14"/>
      <c r="P349" s="14"/>
      <c r="Q349" s="14" t="s">
        <v>1471</v>
      </c>
      <c r="R349" s="2" t="str">
        <f t="shared" si="21"/>
        <v>GEOG0764</v>
      </c>
      <c r="S349" s="2" t="str">
        <f t="shared" si="22"/>
        <v>001</v>
      </c>
      <c r="T349" s="18" t="str">
        <f t="shared" si="23"/>
        <v>https://knuin.knu.ac.kr/public/stddm/lectPlnPop.knu?estblYear=2023&amp;estblSmstrSctcd=CMBS001400001&amp;sbjetCd=GEOG0764&amp;sbjetDvnno=001&amp;doPlan=Kor</v>
      </c>
    </row>
    <row r="350" spans="1:20" ht="30" hidden="1">
      <c r="A350" s="12" t="s">
        <v>553</v>
      </c>
      <c r="B350" s="13" t="str">
        <f t="shared" si="20"/>
        <v>GEOL0829-001</v>
      </c>
      <c r="C350" s="12">
        <v>3</v>
      </c>
      <c r="D350" s="14" t="s">
        <v>953</v>
      </c>
      <c r="E350" s="14" t="s">
        <v>1321</v>
      </c>
      <c r="F350" s="25" t="s">
        <v>1467</v>
      </c>
      <c r="G350" s="15">
        <v>20</v>
      </c>
      <c r="H350" s="14" t="s">
        <v>87</v>
      </c>
      <c r="I350" s="12" t="s">
        <v>1720</v>
      </c>
      <c r="J350" s="14" t="s">
        <v>73</v>
      </c>
      <c r="K350" s="27" t="s">
        <v>72</v>
      </c>
      <c r="L350" s="14" t="s">
        <v>74</v>
      </c>
      <c r="M350" s="14" t="s">
        <v>261</v>
      </c>
      <c r="N350" s="14"/>
      <c r="O350" s="14"/>
      <c r="P350" s="14"/>
      <c r="Q350" s="14" t="s">
        <v>1471</v>
      </c>
      <c r="R350" s="2" t="str">
        <f t="shared" si="21"/>
        <v>GEOL0829</v>
      </c>
      <c r="S350" s="2" t="str">
        <f t="shared" si="22"/>
        <v>001</v>
      </c>
      <c r="T350" s="18" t="str">
        <f t="shared" si="23"/>
        <v>https://knuin.knu.ac.kr/public/stddm/lectPlnPop.knu?estblYear=2023&amp;estblSmstrSctcd=CMBS001400001&amp;sbjetCd=GEOL0829&amp;sbjetDvnno=001&amp;doPlan=Kor</v>
      </c>
    </row>
    <row r="351" spans="1:20" ht="45" hidden="1">
      <c r="A351" s="12" t="s">
        <v>567</v>
      </c>
      <c r="B351" s="13" t="str">
        <f t="shared" si="20"/>
        <v>HORT0731-001</v>
      </c>
      <c r="C351" s="12">
        <v>3</v>
      </c>
      <c r="D351" s="14" t="s">
        <v>967</v>
      </c>
      <c r="E351" s="14" t="s">
        <v>1335</v>
      </c>
      <c r="F351" s="25" t="s">
        <v>1467</v>
      </c>
      <c r="G351" s="15">
        <v>10</v>
      </c>
      <c r="H351" s="14" t="s">
        <v>90</v>
      </c>
      <c r="I351" s="12" t="s">
        <v>1598</v>
      </c>
      <c r="J351" s="14" t="s">
        <v>73</v>
      </c>
      <c r="K351" s="27" t="s">
        <v>72</v>
      </c>
      <c r="L351" s="14" t="s">
        <v>74</v>
      </c>
      <c r="M351" s="14" t="s">
        <v>260</v>
      </c>
      <c r="N351" s="14"/>
      <c r="O351" s="14"/>
      <c r="P351" s="14"/>
      <c r="Q351" s="14" t="s">
        <v>1471</v>
      </c>
      <c r="R351" s="2" t="str">
        <f t="shared" si="21"/>
        <v>HORT0731</v>
      </c>
      <c r="S351" s="2" t="str">
        <f t="shared" si="22"/>
        <v>001</v>
      </c>
      <c r="T351" s="18" t="str">
        <f t="shared" si="23"/>
        <v>https://knuin.knu.ac.kr/public/stddm/lectPlnPop.knu?estblYear=2023&amp;estblSmstrSctcd=CMBS001400001&amp;sbjetCd=HORT0731&amp;sbjetDvnno=001&amp;doPlan=Kor</v>
      </c>
    </row>
    <row r="352" spans="1:20" ht="45" hidden="1">
      <c r="A352" s="12" t="s">
        <v>568</v>
      </c>
      <c r="B352" s="13" t="str">
        <f t="shared" si="20"/>
        <v>HORT0801-001</v>
      </c>
      <c r="C352" s="12">
        <v>3</v>
      </c>
      <c r="D352" s="14" t="s">
        <v>968</v>
      </c>
      <c r="E352" s="14" t="s">
        <v>1336</v>
      </c>
      <c r="F352" s="25" t="s">
        <v>1467</v>
      </c>
      <c r="G352" s="15">
        <v>10</v>
      </c>
      <c r="H352" s="14" t="s">
        <v>101</v>
      </c>
      <c r="I352" s="12" t="s">
        <v>1598</v>
      </c>
      <c r="J352" s="14" t="s">
        <v>73</v>
      </c>
      <c r="K352" s="27" t="s">
        <v>72</v>
      </c>
      <c r="L352" s="14" t="s">
        <v>74</v>
      </c>
      <c r="M352" s="14" t="s">
        <v>260</v>
      </c>
      <c r="N352" s="14"/>
      <c r="O352" s="14"/>
      <c r="P352" s="14"/>
      <c r="Q352" s="14" t="s">
        <v>1471</v>
      </c>
      <c r="R352" s="2" t="str">
        <f t="shared" si="21"/>
        <v>HORT0801</v>
      </c>
      <c r="S352" s="2" t="str">
        <f t="shared" si="22"/>
        <v>001</v>
      </c>
      <c r="T352" s="18" t="str">
        <f t="shared" si="23"/>
        <v>https://knuin.knu.ac.kr/public/stddm/lectPlnPop.knu?estblYear=2023&amp;estblSmstrSctcd=CMBS001400001&amp;sbjetCd=HORT0801&amp;sbjetDvnno=001&amp;doPlan=Kor</v>
      </c>
    </row>
    <row r="353" spans="1:20" ht="45" hidden="1">
      <c r="A353" s="12" t="s">
        <v>569</v>
      </c>
      <c r="B353" s="13" t="str">
        <f t="shared" si="20"/>
        <v>HORT0802-001</v>
      </c>
      <c r="C353" s="12">
        <v>3</v>
      </c>
      <c r="D353" s="14" t="s">
        <v>969</v>
      </c>
      <c r="E353" s="14" t="s">
        <v>1337</v>
      </c>
      <c r="F353" s="25" t="s">
        <v>1467</v>
      </c>
      <c r="G353" s="15">
        <v>10</v>
      </c>
      <c r="H353" s="14" t="s">
        <v>112</v>
      </c>
      <c r="I353" s="12" t="s">
        <v>1598</v>
      </c>
      <c r="J353" s="14" t="s">
        <v>73</v>
      </c>
      <c r="K353" s="27" t="s">
        <v>72</v>
      </c>
      <c r="L353" s="14" t="s">
        <v>74</v>
      </c>
      <c r="M353" s="14" t="s">
        <v>260</v>
      </c>
      <c r="N353" s="14"/>
      <c r="O353" s="14"/>
      <c r="P353" s="14"/>
      <c r="Q353" s="14" t="s">
        <v>1471</v>
      </c>
      <c r="R353" s="2" t="str">
        <f t="shared" si="21"/>
        <v>HORT0802</v>
      </c>
      <c r="S353" s="2" t="str">
        <f t="shared" si="22"/>
        <v>001</v>
      </c>
      <c r="T353" s="18" t="str">
        <f t="shared" si="23"/>
        <v>https://knuin.knu.ac.kr/public/stddm/lectPlnPop.knu?estblYear=2023&amp;estblSmstrSctcd=CMBS001400001&amp;sbjetCd=HORT0802&amp;sbjetDvnno=001&amp;doPlan=Kor</v>
      </c>
    </row>
    <row r="354" spans="1:20" ht="45" hidden="1">
      <c r="A354" s="12" t="s">
        <v>570</v>
      </c>
      <c r="B354" s="13" t="str">
        <f t="shared" si="20"/>
        <v>HORT0839-001</v>
      </c>
      <c r="C354" s="12">
        <v>3</v>
      </c>
      <c r="D354" s="14" t="s">
        <v>970</v>
      </c>
      <c r="E354" s="14" t="s">
        <v>1338</v>
      </c>
      <c r="F354" s="25" t="s">
        <v>1467</v>
      </c>
      <c r="G354" s="15">
        <v>10</v>
      </c>
      <c r="H354" s="14" t="s">
        <v>88</v>
      </c>
      <c r="I354" s="12" t="s">
        <v>1598</v>
      </c>
      <c r="J354" s="14" t="s">
        <v>73</v>
      </c>
      <c r="K354" s="27" t="s">
        <v>72</v>
      </c>
      <c r="L354" s="14" t="s">
        <v>74</v>
      </c>
      <c r="M354" s="14" t="s">
        <v>260</v>
      </c>
      <c r="N354" s="14"/>
      <c r="O354" s="14"/>
      <c r="P354" s="14"/>
      <c r="Q354" s="14" t="s">
        <v>1471</v>
      </c>
      <c r="R354" s="2" t="str">
        <f t="shared" si="21"/>
        <v>HORT0839</v>
      </c>
      <c r="S354" s="2" t="str">
        <f t="shared" si="22"/>
        <v>001</v>
      </c>
      <c r="T354" s="18" t="str">
        <f t="shared" si="23"/>
        <v>https://knuin.knu.ac.kr/public/stddm/lectPlnPop.knu?estblYear=2023&amp;estblSmstrSctcd=CMBS001400001&amp;sbjetCd=HORT0839&amp;sbjetDvnno=001&amp;doPlan=Kor</v>
      </c>
    </row>
    <row r="355" spans="1:20" ht="45" hidden="1">
      <c r="A355" s="12" t="s">
        <v>571</v>
      </c>
      <c r="B355" s="13" t="str">
        <f t="shared" si="20"/>
        <v>HORT0862-001</v>
      </c>
      <c r="C355" s="12">
        <v>3</v>
      </c>
      <c r="D355" s="14" t="s">
        <v>971</v>
      </c>
      <c r="E355" s="14" t="s">
        <v>1339</v>
      </c>
      <c r="F355" s="25" t="s">
        <v>1467</v>
      </c>
      <c r="G355" s="15">
        <v>10</v>
      </c>
      <c r="H355" s="14" t="s">
        <v>82</v>
      </c>
      <c r="I355" s="12" t="s">
        <v>1598</v>
      </c>
      <c r="J355" s="14" t="s">
        <v>73</v>
      </c>
      <c r="K355" s="27" t="s">
        <v>72</v>
      </c>
      <c r="L355" s="14" t="s">
        <v>74</v>
      </c>
      <c r="M355" s="14" t="s">
        <v>260</v>
      </c>
      <c r="N355" s="14"/>
      <c r="O355" s="14"/>
      <c r="P355" s="14"/>
      <c r="Q355" s="14" t="s">
        <v>1471</v>
      </c>
      <c r="R355" s="2" t="str">
        <f t="shared" si="21"/>
        <v>HORT0862</v>
      </c>
      <c r="S355" s="2" t="str">
        <f t="shared" si="22"/>
        <v>001</v>
      </c>
      <c r="T355" s="18" t="str">
        <f t="shared" si="23"/>
        <v>https://knuin.knu.ac.kr/public/stddm/lectPlnPop.knu?estblYear=2023&amp;estblSmstrSctcd=CMBS001400001&amp;sbjetCd=HORT0862&amp;sbjetDvnno=001&amp;doPlan=Kor</v>
      </c>
    </row>
    <row r="356" spans="1:20" ht="45" hidden="1">
      <c r="A356" s="12" t="s">
        <v>572</v>
      </c>
      <c r="B356" s="13" t="str">
        <f t="shared" si="20"/>
        <v>HORT0863-001</v>
      </c>
      <c r="C356" s="12">
        <v>3</v>
      </c>
      <c r="D356" s="14" t="s">
        <v>972</v>
      </c>
      <c r="E356" s="14" t="s">
        <v>1340</v>
      </c>
      <c r="F356" s="25" t="s">
        <v>1467</v>
      </c>
      <c r="G356" s="15">
        <v>10</v>
      </c>
      <c r="H356" s="14" t="s">
        <v>83</v>
      </c>
      <c r="I356" s="12" t="s">
        <v>1598</v>
      </c>
      <c r="J356" s="14" t="s">
        <v>73</v>
      </c>
      <c r="K356" s="27" t="s">
        <v>72</v>
      </c>
      <c r="L356" s="14" t="s">
        <v>74</v>
      </c>
      <c r="M356" s="14" t="s">
        <v>260</v>
      </c>
      <c r="N356" s="14"/>
      <c r="O356" s="14"/>
      <c r="P356" s="14"/>
      <c r="Q356" s="14" t="s">
        <v>1471</v>
      </c>
      <c r="R356" s="2" t="str">
        <f t="shared" si="21"/>
        <v>HORT0863</v>
      </c>
      <c r="S356" s="2" t="str">
        <f t="shared" si="22"/>
        <v>001</v>
      </c>
      <c r="T356" s="18" t="str">
        <f t="shared" si="23"/>
        <v>https://knuin.knu.ac.kr/public/stddm/lectPlnPop.knu?estblYear=2023&amp;estblSmstrSctcd=CMBS001400001&amp;sbjetCd=HORT0863&amp;sbjetDvnno=001&amp;doPlan=Kor</v>
      </c>
    </row>
    <row r="357" spans="1:20" ht="45" hidden="1">
      <c r="A357" s="12" t="s">
        <v>573</v>
      </c>
      <c r="B357" s="13" t="str">
        <f t="shared" si="20"/>
        <v>HORT0876-001</v>
      </c>
      <c r="C357" s="12">
        <v>3</v>
      </c>
      <c r="D357" s="14" t="s">
        <v>973</v>
      </c>
      <c r="E357" s="14" t="s">
        <v>1341</v>
      </c>
      <c r="F357" s="25" t="s">
        <v>1467</v>
      </c>
      <c r="G357" s="15">
        <v>10</v>
      </c>
      <c r="H357" s="14" t="s">
        <v>110</v>
      </c>
      <c r="I357" s="12" t="s">
        <v>1598</v>
      </c>
      <c r="J357" s="14" t="s">
        <v>73</v>
      </c>
      <c r="K357" s="27" t="s">
        <v>72</v>
      </c>
      <c r="L357" s="14" t="s">
        <v>74</v>
      </c>
      <c r="M357" s="14" t="s">
        <v>260</v>
      </c>
      <c r="N357" s="14"/>
      <c r="O357" s="14"/>
      <c r="P357" s="14"/>
      <c r="Q357" s="14" t="s">
        <v>1471</v>
      </c>
      <c r="R357" s="2" t="str">
        <f t="shared" si="21"/>
        <v>HORT0876</v>
      </c>
      <c r="S357" s="2" t="str">
        <f t="shared" si="22"/>
        <v>001</v>
      </c>
      <c r="T357" s="18" t="str">
        <f t="shared" si="23"/>
        <v>https://knuin.knu.ac.kr/public/stddm/lectPlnPop.knu?estblYear=2023&amp;estblSmstrSctcd=CMBS001400001&amp;sbjetCd=HORT0876&amp;sbjetDvnno=001&amp;doPlan=Kor</v>
      </c>
    </row>
    <row r="358" spans="1:20" ht="30" hidden="1">
      <c r="A358" s="12" t="s">
        <v>334</v>
      </c>
      <c r="B358" s="13" t="str">
        <f t="shared" si="20"/>
        <v>APCE0750-001</v>
      </c>
      <c r="C358" s="12">
        <v>3</v>
      </c>
      <c r="D358" s="14" t="s">
        <v>754</v>
      </c>
      <c r="E358" s="14" t="s">
        <v>1142</v>
      </c>
      <c r="F358" s="25" t="s">
        <v>1467</v>
      </c>
      <c r="G358" s="15">
        <v>20</v>
      </c>
      <c r="H358" s="14" t="s">
        <v>100</v>
      </c>
      <c r="I358" s="12" t="s">
        <v>1721</v>
      </c>
      <c r="J358" s="14" t="s">
        <v>73</v>
      </c>
      <c r="K358" s="27" t="s">
        <v>72</v>
      </c>
      <c r="L358" s="14" t="s">
        <v>74</v>
      </c>
      <c r="M358" s="14" t="s">
        <v>1562</v>
      </c>
      <c r="N358" s="14"/>
      <c r="O358" s="14"/>
      <c r="P358" s="14"/>
      <c r="Q358" s="14" t="s">
        <v>1472</v>
      </c>
      <c r="R358" s="2" t="str">
        <f t="shared" si="21"/>
        <v>APCE0750</v>
      </c>
      <c r="S358" s="2" t="str">
        <f t="shared" si="22"/>
        <v>001</v>
      </c>
      <c r="T358" s="18" t="str">
        <f t="shared" si="23"/>
        <v>https://knuin.knu.ac.kr/public/stddm/lectPlnPop.knu?estblYear=2023&amp;estblSmstrSctcd=CMBS001400001&amp;sbjetCd=APCE0750&amp;sbjetDvnno=001&amp;doPlan=Kor</v>
      </c>
    </row>
    <row r="359" spans="1:20" ht="45" hidden="1">
      <c r="A359" s="12" t="s">
        <v>636</v>
      </c>
      <c r="B359" s="13" t="str">
        <f t="shared" si="20"/>
        <v>MECH0712-001</v>
      </c>
      <c r="C359" s="12">
        <v>3</v>
      </c>
      <c r="D359" s="14" t="s">
        <v>1032</v>
      </c>
      <c r="E359" s="14" t="s">
        <v>1395</v>
      </c>
      <c r="F359" s="25" t="s">
        <v>1467</v>
      </c>
      <c r="G359" s="15">
        <v>40</v>
      </c>
      <c r="H359" s="14" t="s">
        <v>1527</v>
      </c>
      <c r="I359" s="12" t="s">
        <v>1722</v>
      </c>
      <c r="J359" s="14" t="s">
        <v>73</v>
      </c>
      <c r="K359" s="27" t="s">
        <v>72</v>
      </c>
      <c r="L359" s="14" t="s">
        <v>74</v>
      </c>
      <c r="M359" s="14" t="s">
        <v>256</v>
      </c>
      <c r="N359" s="14"/>
      <c r="O359" s="14"/>
      <c r="P359" s="14"/>
      <c r="Q359" s="14" t="s">
        <v>1471</v>
      </c>
      <c r="R359" s="2" t="str">
        <f t="shared" si="21"/>
        <v>MECH0712</v>
      </c>
      <c r="S359" s="2" t="str">
        <f t="shared" si="22"/>
        <v>001</v>
      </c>
      <c r="T359" s="18" t="str">
        <f t="shared" si="23"/>
        <v>https://knuin.knu.ac.kr/public/stddm/lectPlnPop.knu?estblYear=2023&amp;estblSmstrSctcd=CMBS001400001&amp;sbjetCd=MECH0712&amp;sbjetDvnno=001&amp;doPlan=Kor</v>
      </c>
    </row>
    <row r="360" spans="1:20" ht="45" hidden="1">
      <c r="A360" s="12" t="s">
        <v>637</v>
      </c>
      <c r="B360" s="13" t="str">
        <f t="shared" si="20"/>
        <v>MECH0819-001</v>
      </c>
      <c r="C360" s="12">
        <v>3</v>
      </c>
      <c r="D360" s="14" t="s">
        <v>1033</v>
      </c>
      <c r="E360" s="14" t="s">
        <v>1396</v>
      </c>
      <c r="F360" s="25" t="s">
        <v>1467</v>
      </c>
      <c r="G360" s="15">
        <v>40</v>
      </c>
      <c r="H360" s="14" t="s">
        <v>112</v>
      </c>
      <c r="I360" s="12" t="s">
        <v>1723</v>
      </c>
      <c r="J360" s="14" t="s">
        <v>73</v>
      </c>
      <c r="K360" s="27" t="s">
        <v>72</v>
      </c>
      <c r="L360" s="14" t="s">
        <v>74</v>
      </c>
      <c r="M360" s="14" t="s">
        <v>256</v>
      </c>
      <c r="N360" s="14"/>
      <c r="O360" s="14"/>
      <c r="P360" s="14"/>
      <c r="Q360" s="14" t="s">
        <v>1472</v>
      </c>
      <c r="R360" s="2" t="str">
        <f t="shared" si="21"/>
        <v>MECH0819</v>
      </c>
      <c r="S360" s="2" t="str">
        <f t="shared" si="22"/>
        <v>001</v>
      </c>
      <c r="T360" s="18" t="str">
        <f t="shared" si="23"/>
        <v>https://knuin.knu.ac.kr/public/stddm/lectPlnPop.knu?estblYear=2023&amp;estblSmstrSctcd=CMBS001400001&amp;sbjetCd=MECH0819&amp;sbjetDvnno=001&amp;doPlan=Kor</v>
      </c>
    </row>
    <row r="361" spans="1:20" ht="45" hidden="1">
      <c r="A361" s="12" t="s">
        <v>638</v>
      </c>
      <c r="B361" s="13" t="str">
        <f t="shared" si="20"/>
        <v>MECH0867-001</v>
      </c>
      <c r="C361" s="12">
        <v>3</v>
      </c>
      <c r="D361" s="14" t="s">
        <v>1034</v>
      </c>
      <c r="E361" s="14" t="s">
        <v>1397</v>
      </c>
      <c r="F361" s="25" t="s">
        <v>1467</v>
      </c>
      <c r="G361" s="15">
        <v>40</v>
      </c>
      <c r="H361" s="14" t="s">
        <v>89</v>
      </c>
      <c r="I361" s="12" t="s">
        <v>1586</v>
      </c>
      <c r="J361" s="14" t="s">
        <v>73</v>
      </c>
      <c r="K361" s="27" t="s">
        <v>72</v>
      </c>
      <c r="L361" s="14" t="s">
        <v>74</v>
      </c>
      <c r="M361" s="14" t="s">
        <v>256</v>
      </c>
      <c r="N361" s="14"/>
      <c r="O361" s="14"/>
      <c r="P361" s="14"/>
      <c r="Q361" s="14" t="s">
        <v>1471</v>
      </c>
      <c r="R361" s="2" t="str">
        <f t="shared" si="21"/>
        <v>MECH0867</v>
      </c>
      <c r="S361" s="2" t="str">
        <f t="shared" si="22"/>
        <v>001</v>
      </c>
      <c r="T361" s="18" t="str">
        <f t="shared" si="23"/>
        <v>https://knuin.knu.ac.kr/public/stddm/lectPlnPop.knu?estblYear=2023&amp;estblSmstrSctcd=CMBS001400001&amp;sbjetCd=MECH0867&amp;sbjetDvnno=001&amp;doPlan=Kor</v>
      </c>
    </row>
    <row r="362" spans="1:20" ht="30" hidden="1">
      <c r="A362" s="12" t="s">
        <v>668</v>
      </c>
      <c r="B362" s="13" t="str">
        <f t="shared" si="20"/>
        <v>OECA0705-001</v>
      </c>
      <c r="C362" s="12">
        <v>3</v>
      </c>
      <c r="D362" s="14" t="s">
        <v>1063</v>
      </c>
      <c r="E362" s="14" t="s">
        <v>1425</v>
      </c>
      <c r="F362" s="25" t="s">
        <v>1467</v>
      </c>
      <c r="G362" s="15">
        <v>20</v>
      </c>
      <c r="H362" s="14" t="s">
        <v>86</v>
      </c>
      <c r="I362" s="12" t="s">
        <v>1687</v>
      </c>
      <c r="J362" s="14" t="s">
        <v>73</v>
      </c>
      <c r="K362" s="27" t="s">
        <v>72</v>
      </c>
      <c r="L362" s="14" t="s">
        <v>74</v>
      </c>
      <c r="M362" s="14" t="s">
        <v>255</v>
      </c>
      <c r="N362" s="14"/>
      <c r="O362" s="14"/>
      <c r="P362" s="14"/>
      <c r="Q362" s="14" t="s">
        <v>1471</v>
      </c>
      <c r="R362" s="2" t="str">
        <f t="shared" si="21"/>
        <v>OECA0705</v>
      </c>
      <c r="S362" s="2" t="str">
        <f t="shared" si="22"/>
        <v>001</v>
      </c>
      <c r="T362" s="18" t="str">
        <f t="shared" si="23"/>
        <v>https://knuin.knu.ac.kr/public/stddm/lectPlnPop.knu?estblYear=2023&amp;estblSmstrSctcd=CMBS001400001&amp;sbjetCd=OECA0705&amp;sbjetDvnno=001&amp;doPlan=Kor</v>
      </c>
    </row>
    <row r="363" spans="1:20" ht="30" hidden="1">
      <c r="A363" s="12" t="s">
        <v>669</v>
      </c>
      <c r="B363" s="13" t="str">
        <f t="shared" si="20"/>
        <v>OECA0709-001</v>
      </c>
      <c r="C363" s="12">
        <v>3</v>
      </c>
      <c r="D363" s="14" t="s">
        <v>1064</v>
      </c>
      <c r="E363" s="14" t="s">
        <v>1426</v>
      </c>
      <c r="F363" s="25" t="s">
        <v>1467</v>
      </c>
      <c r="G363" s="15">
        <v>20</v>
      </c>
      <c r="H363" s="14" t="s">
        <v>105</v>
      </c>
      <c r="I363" s="12" t="s">
        <v>1724</v>
      </c>
      <c r="J363" s="14" t="s">
        <v>73</v>
      </c>
      <c r="K363" s="27" t="s">
        <v>72</v>
      </c>
      <c r="L363" s="14" t="s">
        <v>74</v>
      </c>
      <c r="M363" s="14" t="s">
        <v>255</v>
      </c>
      <c r="N363" s="14"/>
      <c r="O363" s="14"/>
      <c r="P363" s="14"/>
      <c r="Q363" s="14" t="s">
        <v>1471</v>
      </c>
      <c r="R363" s="2" t="str">
        <f t="shared" si="21"/>
        <v>OECA0709</v>
      </c>
      <c r="S363" s="2" t="str">
        <f t="shared" si="22"/>
        <v>001</v>
      </c>
      <c r="T363" s="18" t="str">
        <f t="shared" si="23"/>
        <v>https://knuin.knu.ac.kr/public/stddm/lectPlnPop.knu?estblYear=2023&amp;estblSmstrSctcd=CMBS001400001&amp;sbjetCd=OECA0709&amp;sbjetDvnno=001&amp;doPlan=Kor</v>
      </c>
    </row>
    <row r="364" spans="1:20" ht="45" hidden="1">
      <c r="A364" s="12" t="s">
        <v>670</v>
      </c>
      <c r="B364" s="13" t="str">
        <f t="shared" si="20"/>
        <v>OECA0715-001</v>
      </c>
      <c r="C364" s="12">
        <v>3</v>
      </c>
      <c r="D364" s="14" t="s">
        <v>1065</v>
      </c>
      <c r="E364" s="14" t="s">
        <v>1427</v>
      </c>
      <c r="F364" s="25" t="s">
        <v>1467</v>
      </c>
      <c r="G364" s="15">
        <v>20</v>
      </c>
      <c r="H364" s="14" t="s">
        <v>85</v>
      </c>
      <c r="I364" s="12" t="s">
        <v>1688</v>
      </c>
      <c r="J364" s="14" t="s">
        <v>73</v>
      </c>
      <c r="K364" s="27" t="s">
        <v>72</v>
      </c>
      <c r="L364" s="14" t="s">
        <v>74</v>
      </c>
      <c r="M364" s="14" t="s">
        <v>255</v>
      </c>
      <c r="N364" s="14"/>
      <c r="O364" s="14"/>
      <c r="P364" s="14"/>
      <c r="Q364" s="14" t="s">
        <v>1471</v>
      </c>
      <c r="R364" s="2" t="str">
        <f t="shared" si="21"/>
        <v>OECA0715</v>
      </c>
      <c r="S364" s="2" t="str">
        <f t="shared" si="22"/>
        <v>001</v>
      </c>
      <c r="T364" s="18" t="str">
        <f t="shared" si="23"/>
        <v>https://knuin.knu.ac.kr/public/stddm/lectPlnPop.knu?estblYear=2023&amp;estblSmstrSctcd=CMBS001400001&amp;sbjetCd=OECA0715&amp;sbjetDvnno=001&amp;doPlan=Kor</v>
      </c>
    </row>
    <row r="365" spans="1:20" ht="45" hidden="1">
      <c r="A365" s="12" t="s">
        <v>671</v>
      </c>
      <c r="B365" s="13" t="str">
        <f t="shared" si="20"/>
        <v>OECA0720-001</v>
      </c>
      <c r="C365" s="12">
        <v>3</v>
      </c>
      <c r="D365" s="14" t="s">
        <v>1066</v>
      </c>
      <c r="E365" s="14" t="s">
        <v>1428</v>
      </c>
      <c r="F365" s="25" t="s">
        <v>1467</v>
      </c>
      <c r="G365" s="15">
        <v>20</v>
      </c>
      <c r="H365" s="14" t="s">
        <v>1501</v>
      </c>
      <c r="I365" s="12" t="s">
        <v>1688</v>
      </c>
      <c r="J365" s="14" t="s">
        <v>73</v>
      </c>
      <c r="K365" s="27" t="s">
        <v>72</v>
      </c>
      <c r="L365" s="14" t="s">
        <v>74</v>
      </c>
      <c r="M365" s="14" t="s">
        <v>255</v>
      </c>
      <c r="N365" s="14"/>
      <c r="O365" s="14"/>
      <c r="P365" s="14"/>
      <c r="Q365" s="14" t="s">
        <v>1471</v>
      </c>
      <c r="R365" s="2" t="str">
        <f t="shared" si="21"/>
        <v>OECA0720</v>
      </c>
      <c r="S365" s="2" t="str">
        <f t="shared" si="22"/>
        <v>001</v>
      </c>
      <c r="T365" s="18" t="str">
        <f t="shared" si="23"/>
        <v>https://knuin.knu.ac.kr/public/stddm/lectPlnPop.knu?estblYear=2023&amp;estblSmstrSctcd=CMBS001400001&amp;sbjetCd=OECA0720&amp;sbjetDvnno=001&amp;doPlan=Kor</v>
      </c>
    </row>
    <row r="366" spans="1:20" ht="30" hidden="1">
      <c r="A366" s="12" t="s">
        <v>672</v>
      </c>
      <c r="B366" s="13" t="str">
        <f t="shared" si="20"/>
        <v>OECA0730-001</v>
      </c>
      <c r="C366" s="12">
        <v>3</v>
      </c>
      <c r="D366" s="14" t="s">
        <v>1067</v>
      </c>
      <c r="E366" s="14" t="s">
        <v>1429</v>
      </c>
      <c r="F366" s="25" t="s">
        <v>1467</v>
      </c>
      <c r="G366" s="15">
        <v>20</v>
      </c>
      <c r="H366" s="14" t="s">
        <v>98</v>
      </c>
      <c r="I366" s="12" t="s">
        <v>1687</v>
      </c>
      <c r="J366" s="14" t="s">
        <v>73</v>
      </c>
      <c r="K366" s="27" t="s">
        <v>72</v>
      </c>
      <c r="L366" s="14" t="s">
        <v>74</v>
      </c>
      <c r="M366" s="14" t="s">
        <v>255</v>
      </c>
      <c r="N366" s="14"/>
      <c r="O366" s="14"/>
      <c r="P366" s="14"/>
      <c r="Q366" s="14" t="s">
        <v>1471</v>
      </c>
      <c r="R366" s="2" t="str">
        <f t="shared" si="21"/>
        <v>OECA0730</v>
      </c>
      <c r="S366" s="2" t="str">
        <f t="shared" si="22"/>
        <v>001</v>
      </c>
      <c r="T366" s="18" t="str">
        <f t="shared" si="23"/>
        <v>https://knuin.knu.ac.kr/public/stddm/lectPlnPop.knu?estblYear=2023&amp;estblSmstrSctcd=CMBS001400001&amp;sbjetCd=OECA0730&amp;sbjetDvnno=001&amp;doPlan=Kor</v>
      </c>
    </row>
    <row r="367" spans="1:20" ht="30" hidden="1">
      <c r="A367" s="12" t="s">
        <v>673</v>
      </c>
      <c r="B367" s="13" t="str">
        <f t="shared" si="20"/>
        <v>OECA0731-001</v>
      </c>
      <c r="C367" s="12">
        <v>3</v>
      </c>
      <c r="D367" s="14" t="s">
        <v>1068</v>
      </c>
      <c r="E367" s="14" t="s">
        <v>1430</v>
      </c>
      <c r="F367" s="25" t="s">
        <v>1467</v>
      </c>
      <c r="G367" s="15">
        <v>20</v>
      </c>
      <c r="H367" s="14" t="s">
        <v>1488</v>
      </c>
      <c r="I367" s="12" t="s">
        <v>1687</v>
      </c>
      <c r="J367" s="14" t="s">
        <v>73</v>
      </c>
      <c r="K367" s="27" t="s">
        <v>72</v>
      </c>
      <c r="L367" s="14" t="s">
        <v>74</v>
      </c>
      <c r="M367" s="14" t="s">
        <v>255</v>
      </c>
      <c r="N367" s="14"/>
      <c r="O367" s="14"/>
      <c r="P367" s="14"/>
      <c r="Q367" s="14" t="s">
        <v>1471</v>
      </c>
      <c r="R367" s="2" t="str">
        <f t="shared" si="21"/>
        <v>OECA0731</v>
      </c>
      <c r="S367" s="2" t="str">
        <f t="shared" si="22"/>
        <v>001</v>
      </c>
      <c r="T367" s="18" t="str">
        <f t="shared" si="23"/>
        <v>https://knuin.knu.ac.kr/public/stddm/lectPlnPop.knu?estblYear=2023&amp;estblSmstrSctcd=CMBS001400001&amp;sbjetCd=OECA0731&amp;sbjetDvnno=001&amp;doPlan=Kor</v>
      </c>
    </row>
    <row r="368" spans="1:20" ht="60" hidden="1">
      <c r="A368" s="12" t="s">
        <v>675</v>
      </c>
      <c r="B368" s="13" t="str">
        <f t="shared" si="20"/>
        <v>PHYS0701-001</v>
      </c>
      <c r="C368" s="12">
        <v>4</v>
      </c>
      <c r="D368" s="14" t="s">
        <v>1070</v>
      </c>
      <c r="E368" s="14" t="s">
        <v>1432</v>
      </c>
      <c r="F368" s="25" t="s">
        <v>1467</v>
      </c>
      <c r="G368" s="15">
        <v>20</v>
      </c>
      <c r="H368" s="14" t="s">
        <v>147</v>
      </c>
      <c r="I368" s="12" t="s">
        <v>1725</v>
      </c>
      <c r="J368" s="14" t="s">
        <v>73</v>
      </c>
      <c r="K368" s="27" t="s">
        <v>72</v>
      </c>
      <c r="L368" s="14" t="s">
        <v>74</v>
      </c>
      <c r="M368" s="14" t="s">
        <v>196</v>
      </c>
      <c r="N368" s="14"/>
      <c r="O368" s="14"/>
      <c r="P368" s="14"/>
      <c r="Q368" s="14" t="s">
        <v>1471</v>
      </c>
      <c r="R368" s="2" t="str">
        <f t="shared" si="21"/>
        <v>PHYS0701</v>
      </c>
      <c r="S368" s="2" t="str">
        <f t="shared" si="22"/>
        <v>001</v>
      </c>
      <c r="T368" s="18" t="str">
        <f t="shared" si="23"/>
        <v>https://knuin.knu.ac.kr/public/stddm/lectPlnPop.knu?estblYear=2023&amp;estblSmstrSctcd=CMBS001400001&amp;sbjetCd=PHYS0701&amp;sbjetDvnno=001&amp;doPlan=Kor</v>
      </c>
    </row>
    <row r="369" spans="1:20" ht="60" hidden="1">
      <c r="A369" s="12" t="s">
        <v>676</v>
      </c>
      <c r="B369" s="13" t="str">
        <f t="shared" si="20"/>
        <v>PHYS0703-001</v>
      </c>
      <c r="C369" s="12">
        <v>4</v>
      </c>
      <c r="D369" s="14" t="s">
        <v>1071</v>
      </c>
      <c r="E369" s="14" t="s">
        <v>1433</v>
      </c>
      <c r="F369" s="25" t="s">
        <v>1467</v>
      </c>
      <c r="G369" s="15">
        <v>20</v>
      </c>
      <c r="H369" s="14" t="s">
        <v>1539</v>
      </c>
      <c r="I369" s="12" t="s">
        <v>1726</v>
      </c>
      <c r="J369" s="14" t="s">
        <v>73</v>
      </c>
      <c r="K369" s="27" t="s">
        <v>72</v>
      </c>
      <c r="L369" s="14" t="s">
        <v>74</v>
      </c>
      <c r="M369" s="14" t="s">
        <v>196</v>
      </c>
      <c r="N369" s="14"/>
      <c r="O369" s="14"/>
      <c r="P369" s="14"/>
      <c r="Q369" s="14" t="s">
        <v>1471</v>
      </c>
      <c r="R369" s="2" t="str">
        <f t="shared" si="21"/>
        <v>PHYS0703</v>
      </c>
      <c r="S369" s="2" t="str">
        <f t="shared" si="22"/>
        <v>001</v>
      </c>
      <c r="T369" s="18" t="str">
        <f t="shared" si="23"/>
        <v>https://knuin.knu.ac.kr/public/stddm/lectPlnPop.knu?estblYear=2023&amp;estblSmstrSctcd=CMBS001400001&amp;sbjetCd=PHYS0703&amp;sbjetDvnno=001&amp;doPlan=Kor</v>
      </c>
    </row>
    <row r="370" spans="1:20" ht="30" hidden="1">
      <c r="A370" s="12" t="s">
        <v>677</v>
      </c>
      <c r="B370" s="13" t="str">
        <f t="shared" si="20"/>
        <v>PHYS0790-001</v>
      </c>
      <c r="C370" s="12">
        <v>3</v>
      </c>
      <c r="D370" s="14" t="s">
        <v>1072</v>
      </c>
      <c r="E370" s="14" t="s">
        <v>1434</v>
      </c>
      <c r="F370" s="25" t="s">
        <v>1467</v>
      </c>
      <c r="G370" s="15">
        <v>10</v>
      </c>
      <c r="H370" s="14" t="s">
        <v>99</v>
      </c>
      <c r="I370" s="12" t="s">
        <v>1725</v>
      </c>
      <c r="J370" s="14" t="s">
        <v>73</v>
      </c>
      <c r="K370" s="27" t="s">
        <v>72</v>
      </c>
      <c r="L370" s="14" t="s">
        <v>74</v>
      </c>
      <c r="M370" s="14" t="s">
        <v>196</v>
      </c>
      <c r="N370" s="14"/>
      <c r="O370" s="14"/>
      <c r="P370" s="14"/>
      <c r="Q370" s="14" t="s">
        <v>1471</v>
      </c>
      <c r="R370" s="2" t="str">
        <f t="shared" si="21"/>
        <v>PHYS0790</v>
      </c>
      <c r="S370" s="2" t="str">
        <f t="shared" si="22"/>
        <v>001</v>
      </c>
      <c r="T370" s="18" t="str">
        <f t="shared" si="23"/>
        <v>https://knuin.knu.ac.kr/public/stddm/lectPlnPop.knu?estblYear=2023&amp;estblSmstrSctcd=CMBS001400001&amp;sbjetCd=PHYS0790&amp;sbjetDvnno=001&amp;doPlan=Kor</v>
      </c>
    </row>
    <row r="371" spans="1:20" ht="45" hidden="1">
      <c r="A371" s="12" t="s">
        <v>678</v>
      </c>
      <c r="B371" s="13" t="str">
        <f t="shared" si="20"/>
        <v>PHYS0794-001</v>
      </c>
      <c r="C371" s="12">
        <v>3</v>
      </c>
      <c r="D371" s="14" t="s">
        <v>1073</v>
      </c>
      <c r="E371" s="14" t="s">
        <v>1435</v>
      </c>
      <c r="F371" s="25" t="s">
        <v>1467</v>
      </c>
      <c r="G371" s="15">
        <v>10</v>
      </c>
      <c r="H371" s="14" t="s">
        <v>1510</v>
      </c>
      <c r="I371" s="12" t="s">
        <v>1725</v>
      </c>
      <c r="J371" s="14" t="s">
        <v>73</v>
      </c>
      <c r="K371" s="27" t="s">
        <v>72</v>
      </c>
      <c r="L371" s="14" t="s">
        <v>74</v>
      </c>
      <c r="M371" s="14" t="s">
        <v>196</v>
      </c>
      <c r="N371" s="14"/>
      <c r="O371" s="14"/>
      <c r="P371" s="14"/>
      <c r="Q371" s="14" t="s">
        <v>1471</v>
      </c>
      <c r="R371" s="2" t="str">
        <f t="shared" si="21"/>
        <v>PHYS0794</v>
      </c>
      <c r="S371" s="2" t="str">
        <f t="shared" si="22"/>
        <v>001</v>
      </c>
      <c r="T371" s="18" t="str">
        <f t="shared" si="23"/>
        <v>https://knuin.knu.ac.kr/public/stddm/lectPlnPop.knu?estblYear=2023&amp;estblSmstrSctcd=CMBS001400001&amp;sbjetCd=PHYS0794&amp;sbjetDvnno=001&amp;doPlan=Kor</v>
      </c>
    </row>
    <row r="372" spans="1:20" ht="30" hidden="1">
      <c r="A372" s="12" t="s">
        <v>679</v>
      </c>
      <c r="B372" s="13" t="str">
        <f t="shared" si="20"/>
        <v>PHYS0816-001</v>
      </c>
      <c r="C372" s="12">
        <v>3</v>
      </c>
      <c r="D372" s="14" t="s">
        <v>1074</v>
      </c>
      <c r="E372" s="14" t="s">
        <v>1436</v>
      </c>
      <c r="F372" s="25" t="s">
        <v>1467</v>
      </c>
      <c r="G372" s="15">
        <v>10</v>
      </c>
      <c r="H372" s="14" t="s">
        <v>158</v>
      </c>
      <c r="I372" s="12" t="s">
        <v>1725</v>
      </c>
      <c r="J372" s="14" t="s">
        <v>73</v>
      </c>
      <c r="K372" s="27" t="s">
        <v>72</v>
      </c>
      <c r="L372" s="14" t="s">
        <v>74</v>
      </c>
      <c r="M372" s="14" t="s">
        <v>196</v>
      </c>
      <c r="N372" s="14"/>
      <c r="O372" s="14"/>
      <c r="P372" s="14"/>
      <c r="Q372" s="14" t="s">
        <v>1471</v>
      </c>
      <c r="R372" s="2" t="str">
        <f t="shared" si="21"/>
        <v>PHYS0816</v>
      </c>
      <c r="S372" s="2" t="str">
        <f t="shared" si="22"/>
        <v>001</v>
      </c>
      <c r="T372" s="18" t="str">
        <f t="shared" si="23"/>
        <v>https://knuin.knu.ac.kr/public/stddm/lectPlnPop.knu?estblYear=2023&amp;estblSmstrSctcd=CMBS001400001&amp;sbjetCd=PHYS0816&amp;sbjetDvnno=001&amp;doPlan=Kor</v>
      </c>
    </row>
    <row r="373" spans="1:20" ht="30" hidden="1">
      <c r="A373" s="12" t="s">
        <v>680</v>
      </c>
      <c r="B373" s="13" t="str">
        <f t="shared" si="20"/>
        <v>PHYS0824-001</v>
      </c>
      <c r="C373" s="12">
        <v>3</v>
      </c>
      <c r="D373" s="14" t="s">
        <v>1075</v>
      </c>
      <c r="E373" s="14" t="s">
        <v>1437</v>
      </c>
      <c r="F373" s="25" t="s">
        <v>1467</v>
      </c>
      <c r="G373" s="15">
        <v>10</v>
      </c>
      <c r="H373" s="14" t="s">
        <v>1482</v>
      </c>
      <c r="I373" s="12" t="s">
        <v>1725</v>
      </c>
      <c r="J373" s="14" t="s">
        <v>73</v>
      </c>
      <c r="K373" s="27" t="s">
        <v>72</v>
      </c>
      <c r="L373" s="14" t="s">
        <v>74</v>
      </c>
      <c r="M373" s="14" t="s">
        <v>196</v>
      </c>
      <c r="N373" s="14"/>
      <c r="O373" s="14"/>
      <c r="P373" s="14"/>
      <c r="Q373" s="14" t="s">
        <v>1471</v>
      </c>
      <c r="R373" s="2" t="str">
        <f t="shared" si="21"/>
        <v>PHYS0824</v>
      </c>
      <c r="S373" s="2" t="str">
        <f t="shared" si="22"/>
        <v>001</v>
      </c>
      <c r="T373" s="18" t="str">
        <f t="shared" si="23"/>
        <v>https://knuin.knu.ac.kr/public/stddm/lectPlnPop.knu?estblYear=2023&amp;estblSmstrSctcd=CMBS001400001&amp;sbjetCd=PHYS0824&amp;sbjetDvnno=001&amp;doPlan=Kor</v>
      </c>
    </row>
    <row r="374" spans="1:20" ht="30" hidden="1">
      <c r="A374" s="12" t="s">
        <v>681</v>
      </c>
      <c r="B374" s="13" t="str">
        <f t="shared" si="20"/>
        <v>PHYS0828-001</v>
      </c>
      <c r="C374" s="12">
        <v>3</v>
      </c>
      <c r="D374" s="14" t="s">
        <v>1076</v>
      </c>
      <c r="E374" s="14" t="s">
        <v>1438</v>
      </c>
      <c r="F374" s="25" t="s">
        <v>1467</v>
      </c>
      <c r="G374" s="15">
        <v>10</v>
      </c>
      <c r="H374" s="14" t="s">
        <v>86</v>
      </c>
      <c r="I374" s="12" t="s">
        <v>1725</v>
      </c>
      <c r="J374" s="14" t="s">
        <v>73</v>
      </c>
      <c r="K374" s="27" t="s">
        <v>72</v>
      </c>
      <c r="L374" s="14" t="s">
        <v>74</v>
      </c>
      <c r="M374" s="14" t="s">
        <v>196</v>
      </c>
      <c r="N374" s="14"/>
      <c r="O374" s="14"/>
      <c r="P374" s="14"/>
      <c r="Q374" s="14" t="s">
        <v>1471</v>
      </c>
      <c r="R374" s="2" t="str">
        <f t="shared" si="21"/>
        <v>PHYS0828</v>
      </c>
      <c r="S374" s="2" t="str">
        <f t="shared" si="22"/>
        <v>001</v>
      </c>
      <c r="T374" s="18" t="str">
        <f t="shared" si="23"/>
        <v>https://knuin.knu.ac.kr/public/stddm/lectPlnPop.knu?estblYear=2023&amp;estblSmstrSctcd=CMBS001400001&amp;sbjetCd=PHYS0828&amp;sbjetDvnno=001&amp;doPlan=Kor</v>
      </c>
    </row>
    <row r="375" spans="1:20" ht="30" hidden="1">
      <c r="A375" s="12" t="s">
        <v>682</v>
      </c>
      <c r="B375" s="13" t="str">
        <f t="shared" si="20"/>
        <v>PHYS0839-001</v>
      </c>
      <c r="C375" s="12">
        <v>3</v>
      </c>
      <c r="D375" s="14" t="s">
        <v>1077</v>
      </c>
      <c r="E375" s="14" t="s">
        <v>1439</v>
      </c>
      <c r="F375" s="25" t="s">
        <v>1467</v>
      </c>
      <c r="G375" s="15">
        <v>10</v>
      </c>
      <c r="H375" s="14" t="s">
        <v>105</v>
      </c>
      <c r="I375" s="12" t="s">
        <v>1725</v>
      </c>
      <c r="J375" s="14" t="s">
        <v>73</v>
      </c>
      <c r="K375" s="27" t="s">
        <v>72</v>
      </c>
      <c r="L375" s="14" t="s">
        <v>74</v>
      </c>
      <c r="M375" s="14" t="s">
        <v>196</v>
      </c>
      <c r="N375" s="14"/>
      <c r="O375" s="14"/>
      <c r="P375" s="14"/>
      <c r="Q375" s="14" t="s">
        <v>1471</v>
      </c>
      <c r="R375" s="2" t="str">
        <f t="shared" si="21"/>
        <v>PHYS0839</v>
      </c>
      <c r="S375" s="2" t="str">
        <f t="shared" si="22"/>
        <v>001</v>
      </c>
      <c r="T375" s="18" t="str">
        <f t="shared" si="23"/>
        <v>https://knuin.knu.ac.kr/public/stddm/lectPlnPop.knu?estblYear=2023&amp;estblSmstrSctcd=CMBS001400001&amp;sbjetCd=PHYS0839&amp;sbjetDvnno=001&amp;doPlan=Kor</v>
      </c>
    </row>
    <row r="376" spans="1:20" ht="30" hidden="1">
      <c r="A376" s="12" t="s">
        <v>691</v>
      </c>
      <c r="B376" s="13" t="str">
        <f t="shared" si="20"/>
        <v>RUSS0720-001</v>
      </c>
      <c r="C376" s="12">
        <v>3</v>
      </c>
      <c r="D376" s="14" t="s">
        <v>1085</v>
      </c>
      <c r="E376" s="14" t="s">
        <v>1447</v>
      </c>
      <c r="F376" s="25" t="s">
        <v>1467</v>
      </c>
      <c r="G376" s="15">
        <v>5</v>
      </c>
      <c r="H376" s="14" t="s">
        <v>158</v>
      </c>
      <c r="I376" s="12" t="s">
        <v>1727</v>
      </c>
      <c r="J376" s="14" t="s">
        <v>73</v>
      </c>
      <c r="K376" s="27" t="s">
        <v>72</v>
      </c>
      <c r="L376" s="14" t="s">
        <v>74</v>
      </c>
      <c r="M376" s="14" t="s">
        <v>191</v>
      </c>
      <c r="N376" s="14"/>
      <c r="O376" s="14"/>
      <c r="P376" s="14"/>
      <c r="Q376" s="14" t="s">
        <v>1468</v>
      </c>
      <c r="R376" s="2" t="str">
        <f t="shared" si="21"/>
        <v>RUSS0720</v>
      </c>
      <c r="S376" s="2" t="str">
        <f t="shared" si="22"/>
        <v>001</v>
      </c>
      <c r="T376" s="18" t="str">
        <f t="shared" si="23"/>
        <v>https://knuin.knu.ac.kr/public/stddm/lectPlnPop.knu?estblYear=2023&amp;estblSmstrSctcd=CMBS001400001&amp;sbjetCd=RUSS0720&amp;sbjetDvnno=001&amp;doPlan=Kor</v>
      </c>
    </row>
    <row r="377" spans="1:20" ht="45" hidden="1">
      <c r="A377" s="12" t="s">
        <v>447</v>
      </c>
      <c r="B377" s="13" t="str">
        <f t="shared" si="20"/>
        <v>DSED0838-001</v>
      </c>
      <c r="C377" s="12">
        <v>3</v>
      </c>
      <c r="D377" s="14" t="s">
        <v>861</v>
      </c>
      <c r="E377" s="14" t="s">
        <v>1235</v>
      </c>
      <c r="F377" s="25" t="s">
        <v>1467</v>
      </c>
      <c r="G377" s="15">
        <v>30</v>
      </c>
      <c r="H377" s="14" t="s">
        <v>1489</v>
      </c>
      <c r="I377" s="12" t="s">
        <v>1728</v>
      </c>
      <c r="J377" s="14" t="s">
        <v>73</v>
      </c>
      <c r="K377" s="27" t="s">
        <v>72</v>
      </c>
      <c r="L377" s="14" t="s">
        <v>74</v>
      </c>
      <c r="M377" s="14" t="s">
        <v>1476</v>
      </c>
      <c r="N377" s="14"/>
      <c r="O377" s="14"/>
      <c r="P377" s="14"/>
      <c r="Q377" s="14" t="s">
        <v>1472</v>
      </c>
      <c r="R377" s="2" t="str">
        <f t="shared" si="21"/>
        <v>DSED0838</v>
      </c>
      <c r="S377" s="2" t="str">
        <f t="shared" si="22"/>
        <v>001</v>
      </c>
      <c r="T377" s="18" t="str">
        <f t="shared" si="23"/>
        <v>https://knuin.knu.ac.kr/public/stddm/lectPlnPop.knu?estblYear=2023&amp;estblSmstrSctcd=CMBS001400001&amp;sbjetCd=DSED0838&amp;sbjetDvnno=001&amp;doPlan=Kor</v>
      </c>
    </row>
    <row r="378" spans="1:20" ht="45" hidden="1">
      <c r="A378" s="12" t="s">
        <v>707</v>
      </c>
      <c r="B378" s="13" t="str">
        <f t="shared" si="20"/>
        <v>STAT0712-001</v>
      </c>
      <c r="C378" s="12">
        <v>3</v>
      </c>
      <c r="D378" s="14" t="s">
        <v>1098</v>
      </c>
      <c r="E378" s="14" t="s">
        <v>1460</v>
      </c>
      <c r="F378" s="25" t="s">
        <v>1467</v>
      </c>
      <c r="G378" s="15">
        <v>20</v>
      </c>
      <c r="H378" s="14" t="s">
        <v>104</v>
      </c>
      <c r="I378" s="12" t="s">
        <v>1557</v>
      </c>
      <c r="J378" s="14" t="s">
        <v>73</v>
      </c>
      <c r="K378" s="27" t="s">
        <v>72</v>
      </c>
      <c r="L378" s="14" t="s">
        <v>74</v>
      </c>
      <c r="M378" s="14" t="s">
        <v>199</v>
      </c>
      <c r="N378" s="14"/>
      <c r="O378" s="14"/>
      <c r="P378" s="14"/>
      <c r="Q378" s="14" t="s">
        <v>1472</v>
      </c>
      <c r="R378" s="2" t="str">
        <f t="shared" si="21"/>
        <v>STAT0712</v>
      </c>
      <c r="S378" s="2" t="str">
        <f t="shared" si="22"/>
        <v>001</v>
      </c>
      <c r="T378" s="18" t="str">
        <f t="shared" si="23"/>
        <v>https://knuin.knu.ac.kr/public/stddm/lectPlnPop.knu?estblYear=2023&amp;estblSmstrSctcd=CMBS001400001&amp;sbjetCd=STAT0712&amp;sbjetDvnno=001&amp;doPlan=Kor</v>
      </c>
    </row>
    <row r="379" spans="1:20" ht="45" hidden="1">
      <c r="A379" s="12" t="s">
        <v>708</v>
      </c>
      <c r="B379" s="13" t="str">
        <f t="shared" si="20"/>
        <v>STAT0731-001</v>
      </c>
      <c r="C379" s="12">
        <v>3</v>
      </c>
      <c r="D379" s="14" t="s">
        <v>1099</v>
      </c>
      <c r="E379" s="14" t="s">
        <v>1461</v>
      </c>
      <c r="F379" s="25" t="s">
        <v>1467</v>
      </c>
      <c r="G379" s="15">
        <v>20</v>
      </c>
      <c r="H379" s="14" t="s">
        <v>89</v>
      </c>
      <c r="I379" s="12" t="s">
        <v>1557</v>
      </c>
      <c r="J379" s="14" t="s">
        <v>73</v>
      </c>
      <c r="K379" s="27" t="s">
        <v>72</v>
      </c>
      <c r="L379" s="14" t="s">
        <v>74</v>
      </c>
      <c r="M379" s="14" t="s">
        <v>199</v>
      </c>
      <c r="N379" s="14"/>
      <c r="O379" s="14"/>
      <c r="P379" s="14"/>
      <c r="Q379" s="14" t="s">
        <v>1472</v>
      </c>
      <c r="R379" s="2" t="str">
        <f t="shared" si="21"/>
        <v>STAT0731</v>
      </c>
      <c r="S379" s="2" t="str">
        <f t="shared" si="22"/>
        <v>001</v>
      </c>
      <c r="T379" s="18" t="str">
        <f t="shared" si="23"/>
        <v>https://knuin.knu.ac.kr/public/stddm/lectPlnPop.knu?estblYear=2023&amp;estblSmstrSctcd=CMBS001400001&amp;sbjetCd=STAT0731&amp;sbjetDvnno=001&amp;doPlan=Kor</v>
      </c>
    </row>
    <row r="380" spans="1:20" ht="45" hidden="1">
      <c r="A380" s="12" t="s">
        <v>709</v>
      </c>
      <c r="B380" s="13" t="str">
        <f t="shared" si="20"/>
        <v>STAT0733-001</v>
      </c>
      <c r="C380" s="12">
        <v>3</v>
      </c>
      <c r="D380" s="14" t="s">
        <v>1100</v>
      </c>
      <c r="E380" s="14" t="s">
        <v>1462</v>
      </c>
      <c r="F380" s="25" t="s">
        <v>1467</v>
      </c>
      <c r="G380" s="15">
        <v>20</v>
      </c>
      <c r="H380" s="14" t="s">
        <v>112</v>
      </c>
      <c r="I380" s="12" t="s">
        <v>1557</v>
      </c>
      <c r="J380" s="14" t="s">
        <v>73</v>
      </c>
      <c r="K380" s="27" t="s">
        <v>72</v>
      </c>
      <c r="L380" s="14" t="s">
        <v>74</v>
      </c>
      <c r="M380" s="14" t="s">
        <v>199</v>
      </c>
      <c r="N380" s="14"/>
      <c r="O380" s="14"/>
      <c r="P380" s="14"/>
      <c r="Q380" s="14" t="s">
        <v>1472</v>
      </c>
      <c r="R380" s="2" t="str">
        <f t="shared" si="21"/>
        <v>STAT0733</v>
      </c>
      <c r="S380" s="2" t="str">
        <f t="shared" si="22"/>
        <v>001</v>
      </c>
      <c r="T380" s="18" t="str">
        <f t="shared" si="23"/>
        <v>https://knuin.knu.ac.kr/public/stddm/lectPlnPop.knu?estblYear=2023&amp;estblSmstrSctcd=CMBS001400001&amp;sbjetCd=STAT0733&amp;sbjetDvnno=001&amp;doPlan=Kor</v>
      </c>
    </row>
    <row r="381" spans="1:20" ht="45" hidden="1">
      <c r="A381" s="12" t="s">
        <v>710</v>
      </c>
      <c r="B381" s="13" t="str">
        <f t="shared" si="20"/>
        <v>STAT0753-001</v>
      </c>
      <c r="C381" s="12">
        <v>3</v>
      </c>
      <c r="D381" s="14" t="s">
        <v>1101</v>
      </c>
      <c r="E381" s="14" t="s">
        <v>1463</v>
      </c>
      <c r="F381" s="25" t="s">
        <v>1467</v>
      </c>
      <c r="G381" s="15">
        <v>20</v>
      </c>
      <c r="H381" s="14" t="s">
        <v>1541</v>
      </c>
      <c r="I381" s="12" t="s">
        <v>1557</v>
      </c>
      <c r="J381" s="14" t="s">
        <v>73</v>
      </c>
      <c r="K381" s="27" t="s">
        <v>72</v>
      </c>
      <c r="L381" s="14" t="s">
        <v>74</v>
      </c>
      <c r="M381" s="14" t="s">
        <v>199</v>
      </c>
      <c r="N381" s="14"/>
      <c r="O381" s="14"/>
      <c r="P381" s="14"/>
      <c r="Q381" s="14" t="s">
        <v>1472</v>
      </c>
      <c r="R381" s="2" t="str">
        <f t="shared" si="21"/>
        <v>STAT0753</v>
      </c>
      <c r="S381" s="2" t="str">
        <f t="shared" si="22"/>
        <v>001</v>
      </c>
      <c r="T381" s="18" t="str">
        <f t="shared" si="23"/>
        <v>https://knuin.knu.ac.kr/public/stddm/lectPlnPop.knu?estblYear=2023&amp;estblSmstrSctcd=CMBS001400001&amp;sbjetCd=STAT0753&amp;sbjetDvnno=001&amp;doPlan=Kor</v>
      </c>
    </row>
    <row r="382" spans="1:20" ht="45" hidden="1">
      <c r="A382" s="12" t="s">
        <v>711</v>
      </c>
      <c r="B382" s="13" t="str">
        <f t="shared" si="20"/>
        <v>STAT0910-001</v>
      </c>
      <c r="C382" s="12">
        <v>3</v>
      </c>
      <c r="D382" s="14" t="s">
        <v>1102</v>
      </c>
      <c r="E382" s="14" t="s">
        <v>1464</v>
      </c>
      <c r="F382" s="25" t="s">
        <v>1467</v>
      </c>
      <c r="G382" s="15">
        <v>20</v>
      </c>
      <c r="H382" s="14" t="s">
        <v>103</v>
      </c>
      <c r="I382" s="12" t="s">
        <v>1557</v>
      </c>
      <c r="J382" s="14" t="s">
        <v>73</v>
      </c>
      <c r="K382" s="27" t="s">
        <v>72</v>
      </c>
      <c r="L382" s="14" t="s">
        <v>74</v>
      </c>
      <c r="M382" s="14" t="s">
        <v>199</v>
      </c>
      <c r="N382" s="14"/>
      <c r="O382" s="14"/>
      <c r="P382" s="14"/>
      <c r="Q382" s="14" t="s">
        <v>1472</v>
      </c>
      <c r="R382" s="2" t="str">
        <f t="shared" si="21"/>
        <v>STAT0910</v>
      </c>
      <c r="S382" s="2" t="str">
        <f t="shared" si="22"/>
        <v>001</v>
      </c>
      <c r="T382" s="18" t="str">
        <f t="shared" si="23"/>
        <v>https://knuin.knu.ac.kr/public/stddm/lectPlnPop.knu?estblYear=2023&amp;estblSmstrSctcd=CMBS001400001&amp;sbjetCd=STAT0910&amp;sbjetDvnno=001&amp;doPlan=Kor</v>
      </c>
    </row>
    <row r="383" spans="1:20" ht="45" hidden="1">
      <c r="A383" s="12" t="s">
        <v>712</v>
      </c>
      <c r="B383" s="13" t="str">
        <f t="shared" si="20"/>
        <v>STAT0913-001</v>
      </c>
      <c r="C383" s="12">
        <v>3</v>
      </c>
      <c r="D383" s="14" t="s">
        <v>1103</v>
      </c>
      <c r="E383" s="14" t="s">
        <v>1465</v>
      </c>
      <c r="F383" s="25" t="s">
        <v>1467</v>
      </c>
      <c r="G383" s="15">
        <v>20</v>
      </c>
      <c r="H383" s="14" t="s">
        <v>1542</v>
      </c>
      <c r="I383" s="12" t="s">
        <v>1557</v>
      </c>
      <c r="J383" s="14" t="s">
        <v>73</v>
      </c>
      <c r="K383" s="27" t="s">
        <v>72</v>
      </c>
      <c r="L383" s="14" t="s">
        <v>74</v>
      </c>
      <c r="M383" s="14" t="s">
        <v>199</v>
      </c>
      <c r="N383" s="14"/>
      <c r="O383" s="14"/>
      <c r="P383" s="14"/>
      <c r="Q383" s="14" t="s">
        <v>1472</v>
      </c>
      <c r="R383" s="2" t="str">
        <f t="shared" si="21"/>
        <v>STAT0913</v>
      </c>
      <c r="S383" s="2" t="str">
        <f t="shared" si="22"/>
        <v>001</v>
      </c>
      <c r="T383" s="18" t="str">
        <f t="shared" si="23"/>
        <v>https://knuin.knu.ac.kr/public/stddm/lectPlnPop.knu?estblYear=2023&amp;estblSmstrSctcd=CMBS001400001&amp;sbjetCd=STAT0913&amp;sbjetDvnno=001&amp;doPlan=Kor</v>
      </c>
    </row>
    <row r="384" spans="1:20" ht="30" hidden="1">
      <c r="A384" s="12" t="s">
        <v>534</v>
      </c>
      <c r="B384" s="13" t="str">
        <f t="shared" si="20"/>
        <v>FORE0936-001</v>
      </c>
      <c r="C384" s="12">
        <v>3</v>
      </c>
      <c r="D384" s="14" t="s">
        <v>935</v>
      </c>
      <c r="E384" s="14" t="s">
        <v>1303</v>
      </c>
      <c r="F384" s="25" t="s">
        <v>1467</v>
      </c>
      <c r="G384" s="15">
        <v>5</v>
      </c>
      <c r="H384" s="14" t="s">
        <v>105</v>
      </c>
      <c r="I384" s="12" t="s">
        <v>1729</v>
      </c>
      <c r="J384" s="14" t="s">
        <v>73</v>
      </c>
      <c r="K384" s="27" t="s">
        <v>72</v>
      </c>
      <c r="L384" s="14" t="s">
        <v>74</v>
      </c>
      <c r="M384" s="14" t="s">
        <v>262</v>
      </c>
      <c r="N384" s="14"/>
      <c r="O384" s="14"/>
      <c r="P384" s="14"/>
      <c r="Q384" s="14" t="s">
        <v>1472</v>
      </c>
      <c r="R384" s="2" t="str">
        <f t="shared" si="21"/>
        <v>FORE0936</v>
      </c>
      <c r="S384" s="2" t="str">
        <f t="shared" si="22"/>
        <v>001</v>
      </c>
      <c r="T384" s="18" t="str">
        <f t="shared" si="23"/>
        <v>https://knuin.knu.ac.kr/public/stddm/lectPlnPop.knu?estblYear=2023&amp;estblSmstrSctcd=CMBS001400001&amp;sbjetCd=FORE0936&amp;sbjetDvnno=001&amp;doPlan=Kor</v>
      </c>
    </row>
    <row r="385" spans="1:20" ht="30" hidden="1">
      <c r="A385" s="12" t="s">
        <v>535</v>
      </c>
      <c r="B385" s="13" t="str">
        <f t="shared" si="20"/>
        <v>FORE0944-001</v>
      </c>
      <c r="C385" s="12">
        <v>3</v>
      </c>
      <c r="D385" s="14" t="s">
        <v>936</v>
      </c>
      <c r="E385" s="14" t="s">
        <v>1304</v>
      </c>
      <c r="F385" s="25" t="s">
        <v>1467</v>
      </c>
      <c r="G385" s="15">
        <v>5</v>
      </c>
      <c r="H385" s="14" t="s">
        <v>107</v>
      </c>
      <c r="I385" s="12" t="s">
        <v>1729</v>
      </c>
      <c r="J385" s="14" t="s">
        <v>73</v>
      </c>
      <c r="K385" s="27" t="s">
        <v>72</v>
      </c>
      <c r="L385" s="14" t="s">
        <v>74</v>
      </c>
      <c r="M385" s="14" t="s">
        <v>262</v>
      </c>
      <c r="N385" s="14"/>
      <c r="O385" s="14"/>
      <c r="P385" s="14"/>
      <c r="Q385" s="14" t="s">
        <v>1472</v>
      </c>
      <c r="R385" s="2" t="str">
        <f t="shared" si="21"/>
        <v>FORE0944</v>
      </c>
      <c r="S385" s="2" t="str">
        <f t="shared" si="22"/>
        <v>001</v>
      </c>
      <c r="T385" s="18" t="str">
        <f t="shared" si="23"/>
        <v>https://knuin.knu.ac.kr/public/stddm/lectPlnPop.knu?estblYear=2023&amp;estblSmstrSctcd=CMBS001400001&amp;sbjetCd=FORE0944&amp;sbjetDvnno=001&amp;doPlan=Kor</v>
      </c>
    </row>
    <row r="386" spans="1:20" ht="30" hidden="1">
      <c r="A386" s="12" t="s">
        <v>543</v>
      </c>
      <c r="B386" s="13" t="str">
        <f t="shared" si="20"/>
        <v>FPST0790-001</v>
      </c>
      <c r="C386" s="12">
        <v>3</v>
      </c>
      <c r="D386" s="14" t="s">
        <v>944</v>
      </c>
      <c r="E386" s="14" t="s">
        <v>1312</v>
      </c>
      <c r="F386" s="25" t="s">
        <v>1467</v>
      </c>
      <c r="G386" s="15">
        <v>5</v>
      </c>
      <c r="H386" s="14" t="s">
        <v>98</v>
      </c>
      <c r="I386" s="12" t="s">
        <v>1729</v>
      </c>
      <c r="J386" s="14" t="s">
        <v>73</v>
      </c>
      <c r="K386" s="27" t="s">
        <v>72</v>
      </c>
      <c r="L386" s="14" t="s">
        <v>74</v>
      </c>
      <c r="M386" s="14" t="s">
        <v>262</v>
      </c>
      <c r="N386" s="14"/>
      <c r="O386" s="14"/>
      <c r="P386" s="14"/>
      <c r="Q386" s="14" t="s">
        <v>1472</v>
      </c>
      <c r="R386" s="2" t="str">
        <f t="shared" si="21"/>
        <v>FPST0790</v>
      </c>
      <c r="S386" s="2" t="str">
        <f t="shared" si="22"/>
        <v>001</v>
      </c>
      <c r="T386" s="18" t="str">
        <f t="shared" si="23"/>
        <v>https://knuin.knu.ac.kr/public/stddm/lectPlnPop.knu?estblYear=2023&amp;estblSmstrSctcd=CMBS001400001&amp;sbjetCd=FPST0790&amp;sbjetDvnno=001&amp;doPlan=Kor</v>
      </c>
    </row>
    <row r="387" spans="1:20" ht="45" hidden="1">
      <c r="A387" s="12" t="s">
        <v>487</v>
      </c>
      <c r="B387" s="13" t="str">
        <f t="shared" si="20"/>
        <v>ELEC0748-001</v>
      </c>
      <c r="C387" s="12">
        <v>3</v>
      </c>
      <c r="D387" s="14" t="s">
        <v>891</v>
      </c>
      <c r="E387" s="14" t="s">
        <v>1260</v>
      </c>
      <c r="F387" s="25" t="s">
        <v>1467</v>
      </c>
      <c r="G387" s="15">
        <v>30</v>
      </c>
      <c r="H387" s="14" t="s">
        <v>92</v>
      </c>
      <c r="I387" s="12" t="s">
        <v>1711</v>
      </c>
      <c r="J387" s="14" t="s">
        <v>73</v>
      </c>
      <c r="K387" s="27" t="s">
        <v>72</v>
      </c>
      <c r="L387" s="14" t="s">
        <v>74</v>
      </c>
      <c r="M387" s="23" t="s">
        <v>1570</v>
      </c>
      <c r="N387" s="14"/>
      <c r="O387" s="14"/>
      <c r="P387" s="14"/>
      <c r="Q387" s="14" t="s">
        <v>1472</v>
      </c>
      <c r="R387" s="2" t="str">
        <f t="shared" si="21"/>
        <v>ELEC0748</v>
      </c>
      <c r="S387" s="2" t="str">
        <f t="shared" si="22"/>
        <v>001</v>
      </c>
      <c r="T387" s="18" t="str">
        <f t="shared" si="23"/>
        <v>https://knuin.knu.ac.kr/public/stddm/lectPlnPop.knu?estblYear=2023&amp;estblSmstrSctcd=CMBS001400001&amp;sbjetCd=ELEC0748&amp;sbjetDvnno=001&amp;doPlan=Kor</v>
      </c>
    </row>
    <row r="388" spans="1:20" ht="45" hidden="1">
      <c r="A388" s="12" t="s">
        <v>336</v>
      </c>
      <c r="B388" s="13" t="str">
        <f t="shared" si="20"/>
        <v>ARCH0818-001</v>
      </c>
      <c r="C388" s="12">
        <v>3</v>
      </c>
      <c r="D388" s="14" t="s">
        <v>756</v>
      </c>
      <c r="E388" s="14" t="s">
        <v>1144</v>
      </c>
      <c r="F388" s="25" t="s">
        <v>1467</v>
      </c>
      <c r="G388" s="15">
        <v>35</v>
      </c>
      <c r="H388" s="14" t="s">
        <v>78</v>
      </c>
      <c r="I388" s="12" t="s">
        <v>1730</v>
      </c>
      <c r="J388" s="14" t="s">
        <v>73</v>
      </c>
      <c r="K388" s="27" t="s">
        <v>72</v>
      </c>
      <c r="L388" s="14" t="s">
        <v>74</v>
      </c>
      <c r="M388" s="14" t="s">
        <v>263</v>
      </c>
      <c r="N388" s="14"/>
      <c r="O388" s="14"/>
      <c r="P388" s="14"/>
      <c r="Q388" s="14" t="s">
        <v>1471</v>
      </c>
      <c r="R388" s="2" t="str">
        <f t="shared" si="21"/>
        <v>ARCH0818</v>
      </c>
      <c r="S388" s="2" t="str">
        <f t="shared" si="22"/>
        <v>001</v>
      </c>
      <c r="T388" s="18" t="str">
        <f t="shared" si="23"/>
        <v>https://knuin.knu.ac.kr/public/stddm/lectPlnPop.knu?estblYear=2023&amp;estblSmstrSctcd=CMBS001400001&amp;sbjetCd=ARCH0818&amp;sbjetDvnno=001&amp;doPlan=Kor</v>
      </c>
    </row>
    <row r="389" spans="1:20" ht="45" hidden="1">
      <c r="A389" s="12" t="s">
        <v>435</v>
      </c>
      <c r="B389" s="13" t="str">
        <f t="shared" ref="B389:B452" si="24">HYPERLINK(T389,A389)</f>
        <v>CVLE0735-001</v>
      </c>
      <c r="C389" s="12">
        <v>3</v>
      </c>
      <c r="D389" s="14" t="s">
        <v>849</v>
      </c>
      <c r="E389" s="14" t="s">
        <v>1223</v>
      </c>
      <c r="F389" s="25" t="s">
        <v>1467</v>
      </c>
      <c r="G389" s="15">
        <v>15</v>
      </c>
      <c r="H389" s="14" t="s">
        <v>1543</v>
      </c>
      <c r="I389" s="12" t="s">
        <v>1731</v>
      </c>
      <c r="J389" s="14" t="s">
        <v>73</v>
      </c>
      <c r="K389" s="27" t="s">
        <v>72</v>
      </c>
      <c r="L389" s="14" t="s">
        <v>74</v>
      </c>
      <c r="M389" s="14" t="s">
        <v>263</v>
      </c>
      <c r="N389" s="14"/>
      <c r="O389" s="14"/>
      <c r="P389" s="14"/>
      <c r="Q389" s="14" t="s">
        <v>1471</v>
      </c>
      <c r="R389" s="2" t="str">
        <f t="shared" ref="R389:R452" si="25">LEFT(A389,8)</f>
        <v>CVLE0735</v>
      </c>
      <c r="S389" s="2" t="str">
        <f t="shared" ref="S389:S452" si="26">RIGHT(A389,3)</f>
        <v>001</v>
      </c>
      <c r="T389" s="18" t="str">
        <f t="shared" ref="T389:T452" si="27">"https://knuin.knu.ac.kr/public/stddm/lectPlnPop.knu?estblYear=2023&amp;estblSmstrSctcd=CMBS001400001&amp;sbjetCd="&amp;R389&amp;"&amp;sbjetDvnno="&amp;S389&amp;"&amp;doPlan=Kor"</f>
        <v>https://knuin.knu.ac.kr/public/stddm/lectPlnPop.knu?estblYear=2023&amp;estblSmstrSctcd=CMBS001400001&amp;sbjetCd=CVLE0735&amp;sbjetDvnno=001&amp;doPlan=Kor</v>
      </c>
    </row>
    <row r="390" spans="1:20" ht="45" hidden="1">
      <c r="A390" s="12" t="s">
        <v>436</v>
      </c>
      <c r="B390" s="13" t="str">
        <f t="shared" si="24"/>
        <v>CVLE0762-001</v>
      </c>
      <c r="C390" s="12">
        <v>3</v>
      </c>
      <c r="D390" s="14" t="s">
        <v>850</v>
      </c>
      <c r="E390" s="14" t="s">
        <v>1224</v>
      </c>
      <c r="F390" s="25" t="s">
        <v>1467</v>
      </c>
      <c r="G390" s="15">
        <v>15</v>
      </c>
      <c r="H390" s="14" t="s">
        <v>94</v>
      </c>
      <c r="I390" s="12" t="s">
        <v>1630</v>
      </c>
      <c r="J390" s="14" t="s">
        <v>73</v>
      </c>
      <c r="K390" s="27" t="s">
        <v>72</v>
      </c>
      <c r="L390" s="14" t="s">
        <v>74</v>
      </c>
      <c r="M390" s="14" t="s">
        <v>263</v>
      </c>
      <c r="N390" s="14"/>
      <c r="O390" s="14"/>
      <c r="P390" s="14"/>
      <c r="Q390" s="14" t="s">
        <v>1471</v>
      </c>
      <c r="R390" s="2" t="str">
        <f t="shared" si="25"/>
        <v>CVLE0762</v>
      </c>
      <c r="S390" s="2" t="str">
        <f t="shared" si="26"/>
        <v>001</v>
      </c>
      <c r="T390" s="18" t="str">
        <f t="shared" si="27"/>
        <v>https://knuin.knu.ac.kr/public/stddm/lectPlnPop.knu?estblYear=2023&amp;estblSmstrSctcd=CMBS001400001&amp;sbjetCd=CVLE0762&amp;sbjetDvnno=001&amp;doPlan=Kor</v>
      </c>
    </row>
    <row r="391" spans="1:20" ht="45" hidden="1">
      <c r="A391" s="12" t="s">
        <v>437</v>
      </c>
      <c r="B391" s="13" t="str">
        <f t="shared" si="24"/>
        <v>CVLE0787-001</v>
      </c>
      <c r="C391" s="12">
        <v>3</v>
      </c>
      <c r="D391" s="14" t="s">
        <v>851</v>
      </c>
      <c r="E391" s="14" t="s">
        <v>1225</v>
      </c>
      <c r="F391" s="25" t="s">
        <v>1467</v>
      </c>
      <c r="G391" s="15">
        <v>15</v>
      </c>
      <c r="H391" s="14" t="s">
        <v>1498</v>
      </c>
      <c r="I391" s="12" t="s">
        <v>1732</v>
      </c>
      <c r="J391" s="14" t="s">
        <v>73</v>
      </c>
      <c r="K391" s="27" t="s">
        <v>72</v>
      </c>
      <c r="L391" s="14" t="s">
        <v>74</v>
      </c>
      <c r="M391" s="14" t="s">
        <v>263</v>
      </c>
      <c r="N391" s="14"/>
      <c r="O391" s="14"/>
      <c r="P391" s="14"/>
      <c r="Q391" s="14" t="s">
        <v>1471</v>
      </c>
      <c r="R391" s="2" t="str">
        <f t="shared" si="25"/>
        <v>CVLE0787</v>
      </c>
      <c r="S391" s="2" t="str">
        <f t="shared" si="26"/>
        <v>001</v>
      </c>
      <c r="T391" s="18" t="str">
        <f t="shared" si="27"/>
        <v>https://knuin.knu.ac.kr/public/stddm/lectPlnPop.knu?estblYear=2023&amp;estblSmstrSctcd=CMBS001400001&amp;sbjetCd=CVLE0787&amp;sbjetDvnno=001&amp;doPlan=Kor</v>
      </c>
    </row>
    <row r="392" spans="1:20" ht="45" hidden="1">
      <c r="A392" s="12" t="s">
        <v>438</v>
      </c>
      <c r="B392" s="13" t="str">
        <f t="shared" si="24"/>
        <v>CVLE0792-001</v>
      </c>
      <c r="C392" s="12">
        <v>3</v>
      </c>
      <c r="D392" s="14" t="s">
        <v>852</v>
      </c>
      <c r="E392" s="14" t="s">
        <v>1226</v>
      </c>
      <c r="F392" s="25" t="s">
        <v>1467</v>
      </c>
      <c r="G392" s="15">
        <v>15</v>
      </c>
      <c r="H392" s="14" t="s">
        <v>106</v>
      </c>
      <c r="I392" s="12" t="s">
        <v>1630</v>
      </c>
      <c r="J392" s="14" t="s">
        <v>73</v>
      </c>
      <c r="K392" s="27" t="s">
        <v>72</v>
      </c>
      <c r="L392" s="14" t="s">
        <v>74</v>
      </c>
      <c r="M392" s="14" t="s">
        <v>263</v>
      </c>
      <c r="N392" s="14"/>
      <c r="O392" s="14"/>
      <c r="P392" s="14"/>
      <c r="Q392" s="14" t="s">
        <v>1471</v>
      </c>
      <c r="R392" s="2" t="str">
        <f t="shared" si="25"/>
        <v>CVLE0792</v>
      </c>
      <c r="S392" s="2" t="str">
        <f t="shared" si="26"/>
        <v>001</v>
      </c>
      <c r="T392" s="18" t="str">
        <f t="shared" si="27"/>
        <v>https://knuin.knu.ac.kr/public/stddm/lectPlnPop.knu?estblYear=2023&amp;estblSmstrSctcd=CMBS001400001&amp;sbjetCd=CVLE0792&amp;sbjetDvnno=001&amp;doPlan=Kor</v>
      </c>
    </row>
    <row r="393" spans="1:20" ht="45" hidden="1">
      <c r="A393" s="12" t="s">
        <v>439</v>
      </c>
      <c r="B393" s="13" t="str">
        <f t="shared" si="24"/>
        <v>CVLE0869-001</v>
      </c>
      <c r="C393" s="12">
        <v>3</v>
      </c>
      <c r="D393" s="14" t="s">
        <v>853</v>
      </c>
      <c r="E393" s="14" t="s">
        <v>1227</v>
      </c>
      <c r="F393" s="25" t="s">
        <v>1467</v>
      </c>
      <c r="G393" s="15">
        <v>15</v>
      </c>
      <c r="H393" s="14" t="s">
        <v>94</v>
      </c>
      <c r="I393" s="12" t="s">
        <v>1732</v>
      </c>
      <c r="J393" s="14" t="s">
        <v>73</v>
      </c>
      <c r="K393" s="27" t="s">
        <v>72</v>
      </c>
      <c r="L393" s="14" t="s">
        <v>74</v>
      </c>
      <c r="M393" s="14" t="s">
        <v>263</v>
      </c>
      <c r="N393" s="14"/>
      <c r="O393" s="14"/>
      <c r="P393" s="14"/>
      <c r="Q393" s="14" t="s">
        <v>1471</v>
      </c>
      <c r="R393" s="2" t="str">
        <f t="shared" si="25"/>
        <v>CVLE0869</v>
      </c>
      <c r="S393" s="2" t="str">
        <f t="shared" si="26"/>
        <v>001</v>
      </c>
      <c r="T393" s="18" t="str">
        <f t="shared" si="27"/>
        <v>https://knuin.knu.ac.kr/public/stddm/lectPlnPop.knu?estblYear=2023&amp;estblSmstrSctcd=CMBS001400001&amp;sbjetCd=CVLE0869&amp;sbjetDvnno=001&amp;doPlan=Kor</v>
      </c>
    </row>
    <row r="394" spans="1:20" ht="45" hidden="1">
      <c r="A394" s="12" t="s">
        <v>440</v>
      </c>
      <c r="B394" s="13" t="str">
        <f t="shared" si="24"/>
        <v>CVLE0875-001</v>
      </c>
      <c r="C394" s="12">
        <v>3</v>
      </c>
      <c r="D394" s="14" t="s">
        <v>854</v>
      </c>
      <c r="E394" s="14" t="s">
        <v>1228</v>
      </c>
      <c r="F394" s="25" t="s">
        <v>1467</v>
      </c>
      <c r="G394" s="15">
        <v>15</v>
      </c>
      <c r="H394" s="14" t="s">
        <v>83</v>
      </c>
      <c r="I394" s="12" t="s">
        <v>1631</v>
      </c>
      <c r="J394" s="14" t="s">
        <v>73</v>
      </c>
      <c r="K394" s="27" t="s">
        <v>72</v>
      </c>
      <c r="L394" s="14" t="s">
        <v>74</v>
      </c>
      <c r="M394" s="14" t="s">
        <v>263</v>
      </c>
      <c r="N394" s="14"/>
      <c r="O394" s="14"/>
      <c r="P394" s="14"/>
      <c r="Q394" s="14" t="s">
        <v>1471</v>
      </c>
      <c r="R394" s="2" t="str">
        <f t="shared" si="25"/>
        <v>CVLE0875</v>
      </c>
      <c r="S394" s="2" t="str">
        <f t="shared" si="26"/>
        <v>001</v>
      </c>
      <c r="T394" s="18" t="str">
        <f t="shared" si="27"/>
        <v>https://knuin.knu.ac.kr/public/stddm/lectPlnPop.knu?estblYear=2023&amp;estblSmstrSctcd=CMBS001400001&amp;sbjetCd=CVLE0875&amp;sbjetDvnno=001&amp;doPlan=Kor</v>
      </c>
    </row>
    <row r="395" spans="1:20" ht="45" hidden="1">
      <c r="A395" s="12" t="s">
        <v>464</v>
      </c>
      <c r="B395" s="13" t="str">
        <f t="shared" si="24"/>
        <v>EESO0722-001</v>
      </c>
      <c r="C395" s="12">
        <v>3</v>
      </c>
      <c r="D395" s="14" t="s">
        <v>875</v>
      </c>
      <c r="E395" s="14" t="s">
        <v>1247</v>
      </c>
      <c r="F395" s="25" t="s">
        <v>1467</v>
      </c>
      <c r="G395" s="15">
        <v>10</v>
      </c>
      <c r="H395" s="14" t="s">
        <v>105</v>
      </c>
      <c r="I395" s="12" t="s">
        <v>1733</v>
      </c>
      <c r="J395" s="14" t="s">
        <v>73</v>
      </c>
      <c r="K395" s="27" t="s">
        <v>72</v>
      </c>
      <c r="L395" s="14" t="s">
        <v>74</v>
      </c>
      <c r="M395" s="14" t="s">
        <v>263</v>
      </c>
      <c r="N395" s="14"/>
      <c r="O395" s="14"/>
      <c r="P395" s="14"/>
      <c r="Q395" s="14" t="s">
        <v>1471</v>
      </c>
      <c r="R395" s="2" t="str">
        <f t="shared" si="25"/>
        <v>EESO0722</v>
      </c>
      <c r="S395" s="2" t="str">
        <f t="shared" si="26"/>
        <v>001</v>
      </c>
      <c r="T395" s="18" t="str">
        <f t="shared" si="27"/>
        <v>https://knuin.knu.ac.kr/public/stddm/lectPlnPop.knu?estblYear=2023&amp;estblSmstrSctcd=CMBS001400001&amp;sbjetCd=EESO0722&amp;sbjetDvnno=001&amp;doPlan=Kor</v>
      </c>
    </row>
    <row r="396" spans="1:20" ht="45" hidden="1">
      <c r="A396" s="12" t="s">
        <v>465</v>
      </c>
      <c r="B396" s="13" t="str">
        <f t="shared" si="24"/>
        <v>EESO0733-001</v>
      </c>
      <c r="C396" s="12">
        <v>3</v>
      </c>
      <c r="D396" s="14" t="s">
        <v>876</v>
      </c>
      <c r="E396" s="14" t="s">
        <v>1248</v>
      </c>
      <c r="F396" s="25" t="s">
        <v>1467</v>
      </c>
      <c r="G396" s="15">
        <v>10</v>
      </c>
      <c r="H396" s="14" t="s">
        <v>1482</v>
      </c>
      <c r="I396" s="12" t="s">
        <v>1733</v>
      </c>
      <c r="J396" s="14" t="s">
        <v>73</v>
      </c>
      <c r="K396" s="27" t="s">
        <v>72</v>
      </c>
      <c r="L396" s="14" t="s">
        <v>74</v>
      </c>
      <c r="M396" s="14" t="s">
        <v>263</v>
      </c>
      <c r="N396" s="14"/>
      <c r="O396" s="14"/>
      <c r="P396" s="14"/>
      <c r="Q396" s="14" t="s">
        <v>1471</v>
      </c>
      <c r="R396" s="2" t="str">
        <f t="shared" si="25"/>
        <v>EESO0733</v>
      </c>
      <c r="S396" s="2" t="str">
        <f t="shared" si="26"/>
        <v>001</v>
      </c>
      <c r="T396" s="18" t="str">
        <f t="shared" si="27"/>
        <v>https://knuin.knu.ac.kr/public/stddm/lectPlnPop.knu?estblYear=2023&amp;estblSmstrSctcd=CMBS001400001&amp;sbjetCd=EESO0733&amp;sbjetDvnno=001&amp;doPlan=Kor</v>
      </c>
    </row>
    <row r="397" spans="1:20" ht="45" hidden="1">
      <c r="A397" s="12" t="s">
        <v>503</v>
      </c>
      <c r="B397" s="13" t="str">
        <f t="shared" si="24"/>
        <v>ENVI0728-001</v>
      </c>
      <c r="C397" s="12">
        <v>3</v>
      </c>
      <c r="D397" s="14" t="s">
        <v>903</v>
      </c>
      <c r="E397" s="14" t="s">
        <v>1272</v>
      </c>
      <c r="F397" s="25" t="s">
        <v>1467</v>
      </c>
      <c r="G397" s="15">
        <v>30</v>
      </c>
      <c r="H397" s="14" t="s">
        <v>1503</v>
      </c>
      <c r="I397" s="12" t="s">
        <v>1632</v>
      </c>
      <c r="J397" s="14" t="s">
        <v>73</v>
      </c>
      <c r="K397" s="27" t="s">
        <v>72</v>
      </c>
      <c r="L397" s="14" t="s">
        <v>74</v>
      </c>
      <c r="M397" s="14" t="s">
        <v>263</v>
      </c>
      <c r="N397" s="14"/>
      <c r="O397" s="14"/>
      <c r="P397" s="14"/>
      <c r="Q397" s="14" t="s">
        <v>1471</v>
      </c>
      <c r="R397" s="2" t="str">
        <f t="shared" si="25"/>
        <v>ENVI0728</v>
      </c>
      <c r="S397" s="2" t="str">
        <f t="shared" si="26"/>
        <v>001</v>
      </c>
      <c r="T397" s="18" t="str">
        <f t="shared" si="27"/>
        <v>https://knuin.knu.ac.kr/public/stddm/lectPlnPop.knu?estblYear=2023&amp;estblSmstrSctcd=CMBS001400001&amp;sbjetCd=ENVI0728&amp;sbjetDvnno=001&amp;doPlan=Kor</v>
      </c>
    </row>
    <row r="398" spans="1:20" ht="45" hidden="1">
      <c r="A398" s="12" t="s">
        <v>504</v>
      </c>
      <c r="B398" s="13" t="str">
        <f t="shared" si="24"/>
        <v>ENVI0747-001</v>
      </c>
      <c r="C398" s="12">
        <v>3</v>
      </c>
      <c r="D398" s="14" t="s">
        <v>904</v>
      </c>
      <c r="E398" s="14" t="s">
        <v>1273</v>
      </c>
      <c r="F398" s="25" t="s">
        <v>1467</v>
      </c>
      <c r="G398" s="15">
        <v>30</v>
      </c>
      <c r="H398" s="14" t="s">
        <v>111</v>
      </c>
      <c r="I398" s="12" t="s">
        <v>1734</v>
      </c>
      <c r="J398" s="14" t="s">
        <v>73</v>
      </c>
      <c r="K398" s="27" t="s">
        <v>72</v>
      </c>
      <c r="L398" s="14" t="s">
        <v>74</v>
      </c>
      <c r="M398" s="14" t="s">
        <v>263</v>
      </c>
      <c r="N398" s="14"/>
      <c r="O398" s="14"/>
      <c r="P398" s="14"/>
      <c r="Q398" s="14" t="s">
        <v>1471</v>
      </c>
      <c r="R398" s="2" t="str">
        <f t="shared" si="25"/>
        <v>ENVI0747</v>
      </c>
      <c r="S398" s="2" t="str">
        <f t="shared" si="26"/>
        <v>001</v>
      </c>
      <c r="T398" s="18" t="str">
        <f t="shared" si="27"/>
        <v>https://knuin.knu.ac.kr/public/stddm/lectPlnPop.knu?estblYear=2023&amp;estblSmstrSctcd=CMBS001400001&amp;sbjetCd=ENVI0747&amp;sbjetDvnno=001&amp;doPlan=Kor</v>
      </c>
    </row>
    <row r="399" spans="1:20" ht="45" hidden="1">
      <c r="A399" s="12" t="s">
        <v>505</v>
      </c>
      <c r="B399" s="13" t="str">
        <f t="shared" si="24"/>
        <v>ENVI0850-001</v>
      </c>
      <c r="C399" s="12">
        <v>3</v>
      </c>
      <c r="D399" s="14" t="s">
        <v>905</v>
      </c>
      <c r="E399" s="14" t="s">
        <v>1274</v>
      </c>
      <c r="F399" s="25" t="s">
        <v>1467</v>
      </c>
      <c r="G399" s="15">
        <v>30</v>
      </c>
      <c r="H399" s="14" t="s">
        <v>91</v>
      </c>
      <c r="I399" s="12" t="s">
        <v>1734</v>
      </c>
      <c r="J399" s="14" t="s">
        <v>73</v>
      </c>
      <c r="K399" s="27" t="s">
        <v>72</v>
      </c>
      <c r="L399" s="14" t="s">
        <v>74</v>
      </c>
      <c r="M399" s="14" t="s">
        <v>263</v>
      </c>
      <c r="N399" s="14"/>
      <c r="O399" s="14"/>
      <c r="P399" s="14"/>
      <c r="Q399" s="14" t="s">
        <v>1471</v>
      </c>
      <c r="R399" s="2" t="str">
        <f t="shared" si="25"/>
        <v>ENVI0850</v>
      </c>
      <c r="S399" s="2" t="str">
        <f t="shared" si="26"/>
        <v>001</v>
      </c>
      <c r="T399" s="18" t="str">
        <f t="shared" si="27"/>
        <v>https://knuin.knu.ac.kr/public/stddm/lectPlnPop.knu?estblYear=2023&amp;estblSmstrSctcd=CMBS001400001&amp;sbjetCd=ENVI0850&amp;sbjetDvnno=001&amp;doPlan=Kor</v>
      </c>
    </row>
    <row r="400" spans="1:20" ht="30" hidden="1">
      <c r="A400" s="12" t="s">
        <v>421</v>
      </c>
      <c r="B400" s="13" t="str">
        <f t="shared" si="24"/>
        <v>COMP0720-001</v>
      </c>
      <c r="C400" s="12">
        <v>3</v>
      </c>
      <c r="D400" s="14" t="s">
        <v>834</v>
      </c>
      <c r="E400" s="14" t="s">
        <v>1210</v>
      </c>
      <c r="F400" s="25" t="s">
        <v>1467</v>
      </c>
      <c r="G400" s="15">
        <v>30</v>
      </c>
      <c r="H400" s="14" t="s">
        <v>80</v>
      </c>
      <c r="I400" s="12" t="s">
        <v>1661</v>
      </c>
      <c r="J400" s="14" t="s">
        <v>73</v>
      </c>
      <c r="K400" s="27" t="s">
        <v>72</v>
      </c>
      <c r="L400" s="14" t="s">
        <v>74</v>
      </c>
      <c r="M400" s="14" t="s">
        <v>169</v>
      </c>
      <c r="N400" s="14"/>
      <c r="O400" s="14"/>
      <c r="P400" s="14"/>
      <c r="Q400" s="14" t="s">
        <v>1471</v>
      </c>
      <c r="R400" s="2" t="str">
        <f t="shared" si="25"/>
        <v>COMP0720</v>
      </c>
      <c r="S400" s="2" t="str">
        <f t="shared" si="26"/>
        <v>001</v>
      </c>
      <c r="T400" s="18" t="str">
        <f t="shared" si="27"/>
        <v>https://knuin.knu.ac.kr/public/stddm/lectPlnPop.knu?estblYear=2023&amp;estblSmstrSctcd=CMBS001400001&amp;sbjetCd=COMP0720&amp;sbjetDvnno=001&amp;doPlan=Kor</v>
      </c>
    </row>
    <row r="401" spans="1:20" ht="30" hidden="1">
      <c r="A401" s="12" t="s">
        <v>422</v>
      </c>
      <c r="B401" s="13" t="str">
        <f t="shared" si="24"/>
        <v>COMP0730-001</v>
      </c>
      <c r="C401" s="12">
        <v>3</v>
      </c>
      <c r="D401" s="14" t="s">
        <v>835</v>
      </c>
      <c r="E401" s="14" t="s">
        <v>1211</v>
      </c>
      <c r="F401" s="25" t="s">
        <v>1467</v>
      </c>
      <c r="G401" s="15">
        <v>30</v>
      </c>
      <c r="H401" s="14" t="s">
        <v>1483</v>
      </c>
      <c r="I401" s="12" t="s">
        <v>1735</v>
      </c>
      <c r="J401" s="14" t="s">
        <v>73</v>
      </c>
      <c r="K401" s="27" t="s">
        <v>72</v>
      </c>
      <c r="L401" s="14" t="s">
        <v>74</v>
      </c>
      <c r="M401" s="14" t="s">
        <v>169</v>
      </c>
      <c r="N401" s="14"/>
      <c r="O401" s="14"/>
      <c r="P401" s="14"/>
      <c r="Q401" s="14" t="s">
        <v>1471</v>
      </c>
      <c r="R401" s="2" t="str">
        <f t="shared" si="25"/>
        <v>COMP0730</v>
      </c>
      <c r="S401" s="2" t="str">
        <f t="shared" si="26"/>
        <v>001</v>
      </c>
      <c r="T401" s="18" t="str">
        <f t="shared" si="27"/>
        <v>https://knuin.knu.ac.kr/public/stddm/lectPlnPop.knu?estblYear=2023&amp;estblSmstrSctcd=CMBS001400001&amp;sbjetCd=COMP0730&amp;sbjetDvnno=001&amp;doPlan=Kor</v>
      </c>
    </row>
    <row r="402" spans="1:20" ht="30" hidden="1">
      <c r="A402" s="12" t="s">
        <v>423</v>
      </c>
      <c r="B402" s="13" t="str">
        <f t="shared" si="24"/>
        <v>COMP0734-001</v>
      </c>
      <c r="C402" s="12">
        <v>3</v>
      </c>
      <c r="D402" s="14" t="s">
        <v>836</v>
      </c>
      <c r="E402" s="14" t="s">
        <v>1212</v>
      </c>
      <c r="F402" s="25" t="s">
        <v>1467</v>
      </c>
      <c r="G402" s="15">
        <v>30</v>
      </c>
      <c r="H402" s="14" t="s">
        <v>86</v>
      </c>
      <c r="I402" s="12" t="s">
        <v>1735</v>
      </c>
      <c r="J402" s="14" t="s">
        <v>73</v>
      </c>
      <c r="K402" s="27" t="s">
        <v>72</v>
      </c>
      <c r="L402" s="14" t="s">
        <v>74</v>
      </c>
      <c r="M402" s="14" t="s">
        <v>169</v>
      </c>
      <c r="N402" s="14"/>
      <c r="O402" s="14"/>
      <c r="P402" s="14"/>
      <c r="Q402" s="14" t="s">
        <v>1471</v>
      </c>
      <c r="R402" s="2" t="str">
        <f t="shared" si="25"/>
        <v>COMP0734</v>
      </c>
      <c r="S402" s="2" t="str">
        <f t="shared" si="26"/>
        <v>001</v>
      </c>
      <c r="T402" s="18" t="str">
        <f t="shared" si="27"/>
        <v>https://knuin.knu.ac.kr/public/stddm/lectPlnPop.knu?estblYear=2023&amp;estblSmstrSctcd=CMBS001400001&amp;sbjetCd=COMP0734&amp;sbjetDvnno=001&amp;doPlan=Kor</v>
      </c>
    </row>
    <row r="403" spans="1:20" ht="30" hidden="1">
      <c r="A403" s="12" t="s">
        <v>31</v>
      </c>
      <c r="B403" s="13" t="str">
        <f t="shared" si="24"/>
        <v>COMP0735-001</v>
      </c>
      <c r="C403" s="12">
        <v>3</v>
      </c>
      <c r="D403" s="14" t="s">
        <v>837</v>
      </c>
      <c r="E403" s="14" t="s">
        <v>32</v>
      </c>
      <c r="F403" s="25" t="s">
        <v>1467</v>
      </c>
      <c r="G403" s="15">
        <v>40</v>
      </c>
      <c r="H403" s="14" t="s">
        <v>1480</v>
      </c>
      <c r="I403" s="12" t="s">
        <v>1659</v>
      </c>
      <c r="J403" s="14" t="s">
        <v>73</v>
      </c>
      <c r="K403" s="27" t="s">
        <v>72</v>
      </c>
      <c r="L403" s="14" t="s">
        <v>74</v>
      </c>
      <c r="M403" s="14" t="s">
        <v>169</v>
      </c>
      <c r="N403" s="14"/>
      <c r="O403" s="14"/>
      <c r="P403" s="14"/>
      <c r="Q403" s="14" t="s">
        <v>1471</v>
      </c>
      <c r="R403" s="2" t="str">
        <f t="shared" si="25"/>
        <v>COMP0735</v>
      </c>
      <c r="S403" s="2" t="str">
        <f t="shared" si="26"/>
        <v>001</v>
      </c>
      <c r="T403" s="18" t="str">
        <f t="shared" si="27"/>
        <v>https://knuin.knu.ac.kr/public/stddm/lectPlnPop.knu?estblYear=2023&amp;estblSmstrSctcd=CMBS001400001&amp;sbjetCd=COMP0735&amp;sbjetDvnno=001&amp;doPlan=Kor</v>
      </c>
    </row>
    <row r="404" spans="1:20" ht="30" hidden="1">
      <c r="A404" s="12" t="s">
        <v>424</v>
      </c>
      <c r="B404" s="13" t="str">
        <f t="shared" si="24"/>
        <v>COMP0743-001</v>
      </c>
      <c r="C404" s="12">
        <v>3</v>
      </c>
      <c r="D404" s="14" t="s">
        <v>838</v>
      </c>
      <c r="E404" s="14" t="s">
        <v>1213</v>
      </c>
      <c r="F404" s="25" t="s">
        <v>1467</v>
      </c>
      <c r="G404" s="15">
        <v>30</v>
      </c>
      <c r="H404" s="14" t="s">
        <v>98</v>
      </c>
      <c r="I404" s="12" t="s">
        <v>1736</v>
      </c>
      <c r="J404" s="14" t="s">
        <v>73</v>
      </c>
      <c r="K404" s="27" t="s">
        <v>72</v>
      </c>
      <c r="L404" s="14" t="s">
        <v>74</v>
      </c>
      <c r="M404" s="14" t="s">
        <v>169</v>
      </c>
      <c r="N404" s="14"/>
      <c r="O404" s="14"/>
      <c r="P404" s="14"/>
      <c r="Q404" s="14" t="s">
        <v>1471</v>
      </c>
      <c r="R404" s="2" t="str">
        <f t="shared" si="25"/>
        <v>COMP0743</v>
      </c>
      <c r="S404" s="2" t="str">
        <f t="shared" si="26"/>
        <v>001</v>
      </c>
      <c r="T404" s="18" t="str">
        <f t="shared" si="27"/>
        <v>https://knuin.knu.ac.kr/public/stddm/lectPlnPop.knu?estblYear=2023&amp;estblSmstrSctcd=CMBS001400001&amp;sbjetCd=COMP0743&amp;sbjetDvnno=001&amp;doPlan=Kor</v>
      </c>
    </row>
    <row r="405" spans="1:20" ht="30" hidden="1">
      <c r="A405" s="12" t="s">
        <v>426</v>
      </c>
      <c r="B405" s="13" t="str">
        <f t="shared" si="24"/>
        <v>COMP0796-001</v>
      </c>
      <c r="C405" s="12">
        <v>3</v>
      </c>
      <c r="D405" s="14" t="s">
        <v>839</v>
      </c>
      <c r="E405" s="14" t="s">
        <v>1214</v>
      </c>
      <c r="F405" s="25" t="s">
        <v>1467</v>
      </c>
      <c r="G405" s="15">
        <v>30</v>
      </c>
      <c r="H405" s="14" t="s">
        <v>92</v>
      </c>
      <c r="I405" s="12" t="s">
        <v>1659</v>
      </c>
      <c r="J405" s="14" t="s">
        <v>73</v>
      </c>
      <c r="K405" s="27" t="s">
        <v>72</v>
      </c>
      <c r="L405" s="14" t="s">
        <v>74</v>
      </c>
      <c r="M405" s="14" t="s">
        <v>169</v>
      </c>
      <c r="N405" s="14"/>
      <c r="O405" s="14"/>
      <c r="P405" s="14"/>
      <c r="Q405" s="14" t="s">
        <v>1471</v>
      </c>
      <c r="R405" s="2" t="str">
        <f t="shared" si="25"/>
        <v>COMP0796</v>
      </c>
      <c r="S405" s="2" t="str">
        <f t="shared" si="26"/>
        <v>001</v>
      </c>
      <c r="T405" s="18" t="str">
        <f t="shared" si="27"/>
        <v>https://knuin.knu.ac.kr/public/stddm/lectPlnPop.knu?estblYear=2023&amp;estblSmstrSctcd=CMBS001400001&amp;sbjetCd=COMP0796&amp;sbjetDvnno=001&amp;doPlan=Kor</v>
      </c>
    </row>
    <row r="406" spans="1:20" ht="30" hidden="1">
      <c r="A406" s="12" t="s">
        <v>427</v>
      </c>
      <c r="B406" s="13" t="str">
        <f t="shared" si="24"/>
        <v>COMP0807-001</v>
      </c>
      <c r="C406" s="12">
        <v>3</v>
      </c>
      <c r="D406" s="14" t="s">
        <v>840</v>
      </c>
      <c r="E406" s="14" t="s">
        <v>1215</v>
      </c>
      <c r="F406" s="25" t="s">
        <v>1467</v>
      </c>
      <c r="G406" s="15">
        <v>30</v>
      </c>
      <c r="H406" s="14" t="s">
        <v>158</v>
      </c>
      <c r="I406" s="12" t="s">
        <v>1659</v>
      </c>
      <c r="J406" s="14" t="s">
        <v>73</v>
      </c>
      <c r="K406" s="27" t="s">
        <v>72</v>
      </c>
      <c r="L406" s="14" t="s">
        <v>74</v>
      </c>
      <c r="M406" s="14" t="s">
        <v>169</v>
      </c>
      <c r="N406" s="14"/>
      <c r="O406" s="14"/>
      <c r="P406" s="14"/>
      <c r="Q406" s="14" t="s">
        <v>1471</v>
      </c>
      <c r="R406" s="2" t="str">
        <f t="shared" si="25"/>
        <v>COMP0807</v>
      </c>
      <c r="S406" s="2" t="str">
        <f t="shared" si="26"/>
        <v>001</v>
      </c>
      <c r="T406" s="18" t="str">
        <f t="shared" si="27"/>
        <v>https://knuin.knu.ac.kr/public/stddm/lectPlnPop.knu?estblYear=2023&amp;estblSmstrSctcd=CMBS001400001&amp;sbjetCd=COMP0807&amp;sbjetDvnno=001&amp;doPlan=Kor</v>
      </c>
    </row>
    <row r="407" spans="1:20" ht="30" hidden="1">
      <c r="A407" s="12" t="s">
        <v>428</v>
      </c>
      <c r="B407" s="13" t="str">
        <f t="shared" si="24"/>
        <v>COMP0810-001</v>
      </c>
      <c r="C407" s="12">
        <v>3</v>
      </c>
      <c r="D407" s="14" t="s">
        <v>841</v>
      </c>
      <c r="E407" s="14" t="s">
        <v>1216</v>
      </c>
      <c r="F407" s="25" t="s">
        <v>1467</v>
      </c>
      <c r="G407" s="15">
        <v>30</v>
      </c>
      <c r="H407" s="16" t="s">
        <v>1496</v>
      </c>
      <c r="I407" s="16" t="s">
        <v>1496</v>
      </c>
      <c r="J407" s="14" t="s">
        <v>73</v>
      </c>
      <c r="K407" s="27" t="s">
        <v>72</v>
      </c>
      <c r="L407" s="14" t="s">
        <v>74</v>
      </c>
      <c r="M407" s="14" t="s">
        <v>169</v>
      </c>
      <c r="N407" s="14"/>
      <c r="O407" s="14"/>
      <c r="P407" s="14"/>
      <c r="Q407" s="14" t="s">
        <v>1471</v>
      </c>
      <c r="R407" s="2" t="str">
        <f t="shared" si="25"/>
        <v>COMP0810</v>
      </c>
      <c r="S407" s="2" t="str">
        <f t="shared" si="26"/>
        <v>001</v>
      </c>
      <c r="T407" s="18" t="str">
        <f t="shared" si="27"/>
        <v>https://knuin.knu.ac.kr/public/stddm/lectPlnPop.knu?estblYear=2023&amp;estblSmstrSctcd=CMBS001400001&amp;sbjetCd=COMP0810&amp;sbjetDvnno=001&amp;doPlan=Kor</v>
      </c>
    </row>
    <row r="408" spans="1:20" ht="30" hidden="1">
      <c r="A408" s="12" t="s">
        <v>425</v>
      </c>
      <c r="B408" s="13" t="str">
        <f t="shared" si="24"/>
        <v>COMP0743-002</v>
      </c>
      <c r="C408" s="12">
        <v>3</v>
      </c>
      <c r="D408" s="14" t="s">
        <v>838</v>
      </c>
      <c r="E408" s="14" t="s">
        <v>1213</v>
      </c>
      <c r="F408" s="25" t="s">
        <v>1467</v>
      </c>
      <c r="G408" s="15">
        <v>40</v>
      </c>
      <c r="H408" s="14" t="s">
        <v>1491</v>
      </c>
      <c r="I408" s="12" t="s">
        <v>1718</v>
      </c>
      <c r="J408" s="14" t="s">
        <v>73</v>
      </c>
      <c r="K408" s="27" t="s">
        <v>72</v>
      </c>
      <c r="L408" s="14" t="s">
        <v>74</v>
      </c>
      <c r="M408" s="14" t="s">
        <v>1566</v>
      </c>
      <c r="N408" s="14"/>
      <c r="O408" s="14"/>
      <c r="P408" s="14"/>
      <c r="Q408" s="14" t="s">
        <v>1471</v>
      </c>
      <c r="R408" s="2" t="str">
        <f t="shared" si="25"/>
        <v>COMP0743</v>
      </c>
      <c r="S408" s="2" t="str">
        <f t="shared" si="26"/>
        <v>002</v>
      </c>
      <c r="T408" s="18" t="str">
        <f t="shared" si="27"/>
        <v>https://knuin.knu.ac.kr/public/stddm/lectPlnPop.knu?estblYear=2023&amp;estblSmstrSctcd=CMBS001400001&amp;sbjetCd=COMP0743&amp;sbjetDvnno=002&amp;doPlan=Kor</v>
      </c>
    </row>
    <row r="409" spans="1:20" ht="30" hidden="1">
      <c r="A409" s="12" t="s">
        <v>486</v>
      </c>
      <c r="B409" s="13" t="str">
        <f t="shared" si="24"/>
        <v>ELEC0738-001</v>
      </c>
      <c r="C409" s="12">
        <v>3</v>
      </c>
      <c r="D409" s="14" t="s">
        <v>890</v>
      </c>
      <c r="E409" s="14" t="s">
        <v>45</v>
      </c>
      <c r="F409" s="25" t="s">
        <v>1467</v>
      </c>
      <c r="G409" s="15">
        <v>40</v>
      </c>
      <c r="H409" s="14" t="s">
        <v>1521</v>
      </c>
      <c r="I409" s="12" t="s">
        <v>1672</v>
      </c>
      <c r="J409" s="14" t="s">
        <v>73</v>
      </c>
      <c r="K409" s="27" t="s">
        <v>72</v>
      </c>
      <c r="L409" s="14" t="s">
        <v>74</v>
      </c>
      <c r="M409" s="14" t="s">
        <v>1566</v>
      </c>
      <c r="N409" s="14"/>
      <c r="O409" s="14"/>
      <c r="P409" s="14"/>
      <c r="Q409" s="14" t="s">
        <v>1471</v>
      </c>
      <c r="R409" s="2" t="str">
        <f t="shared" si="25"/>
        <v>ELEC0738</v>
      </c>
      <c r="S409" s="2" t="str">
        <f t="shared" si="26"/>
        <v>001</v>
      </c>
      <c r="T409" s="18" t="str">
        <f t="shared" si="27"/>
        <v>https://knuin.knu.ac.kr/public/stddm/lectPlnPop.knu?estblYear=2023&amp;estblSmstrSctcd=CMBS001400001&amp;sbjetCd=ELEC0738&amp;sbjetDvnno=001&amp;doPlan=Kor</v>
      </c>
    </row>
    <row r="410" spans="1:20" ht="30" hidden="1">
      <c r="A410" s="12" t="s">
        <v>488</v>
      </c>
      <c r="B410" s="13" t="str">
        <f t="shared" si="24"/>
        <v>ELEC0798-001</v>
      </c>
      <c r="C410" s="12">
        <v>3</v>
      </c>
      <c r="D410" s="14" t="s">
        <v>892</v>
      </c>
      <c r="E410" s="14" t="s">
        <v>1261</v>
      </c>
      <c r="F410" s="25" t="s">
        <v>1467</v>
      </c>
      <c r="G410" s="15">
        <v>40</v>
      </c>
      <c r="H410" s="14" t="s">
        <v>77</v>
      </c>
      <c r="I410" s="12" t="s">
        <v>1737</v>
      </c>
      <c r="J410" s="14" t="s">
        <v>73</v>
      </c>
      <c r="K410" s="27" t="s">
        <v>72</v>
      </c>
      <c r="L410" s="14" t="s">
        <v>74</v>
      </c>
      <c r="M410" s="14" t="s">
        <v>1566</v>
      </c>
      <c r="N410" s="14"/>
      <c r="O410" s="14"/>
      <c r="P410" s="14"/>
      <c r="Q410" s="14" t="s">
        <v>1472</v>
      </c>
      <c r="R410" s="2" t="str">
        <f t="shared" si="25"/>
        <v>ELEC0798</v>
      </c>
      <c r="S410" s="2" t="str">
        <f t="shared" si="26"/>
        <v>001</v>
      </c>
      <c r="T410" s="18" t="str">
        <f t="shared" si="27"/>
        <v>https://knuin.knu.ac.kr/public/stddm/lectPlnPop.knu?estblYear=2023&amp;estblSmstrSctcd=CMBS001400001&amp;sbjetCd=ELEC0798&amp;sbjetDvnno=001&amp;doPlan=Kor</v>
      </c>
    </row>
    <row r="411" spans="1:20" ht="30" hidden="1">
      <c r="A411" s="12" t="s">
        <v>489</v>
      </c>
      <c r="B411" s="13" t="str">
        <f t="shared" si="24"/>
        <v>ELEC0810-001</v>
      </c>
      <c r="C411" s="12">
        <v>3</v>
      </c>
      <c r="D411" s="14" t="s">
        <v>893</v>
      </c>
      <c r="E411" s="14" t="s">
        <v>1262</v>
      </c>
      <c r="F411" s="25" t="s">
        <v>1467</v>
      </c>
      <c r="G411" s="15">
        <v>40</v>
      </c>
      <c r="H411" s="14" t="s">
        <v>86</v>
      </c>
      <c r="I411" s="12" t="s">
        <v>1738</v>
      </c>
      <c r="J411" s="14" t="s">
        <v>73</v>
      </c>
      <c r="K411" s="27" t="s">
        <v>72</v>
      </c>
      <c r="L411" s="14" t="s">
        <v>74</v>
      </c>
      <c r="M411" s="14" t="s">
        <v>1566</v>
      </c>
      <c r="N411" s="14"/>
      <c r="O411" s="14"/>
      <c r="P411" s="14"/>
      <c r="Q411" s="14" t="s">
        <v>1472</v>
      </c>
      <c r="R411" s="2" t="str">
        <f t="shared" si="25"/>
        <v>ELEC0810</v>
      </c>
      <c r="S411" s="2" t="str">
        <f t="shared" si="26"/>
        <v>001</v>
      </c>
      <c r="T411" s="18" t="str">
        <f t="shared" si="27"/>
        <v>https://knuin.knu.ac.kr/public/stddm/lectPlnPop.knu?estblYear=2023&amp;estblSmstrSctcd=CMBS001400001&amp;sbjetCd=ELEC0810&amp;sbjetDvnno=001&amp;doPlan=Kor</v>
      </c>
    </row>
    <row r="412" spans="1:20" ht="45" hidden="1">
      <c r="A412" s="12" t="s">
        <v>520</v>
      </c>
      <c r="B412" s="13" t="str">
        <f t="shared" si="24"/>
        <v>FOBI0715-001</v>
      </c>
      <c r="C412" s="12">
        <v>3</v>
      </c>
      <c r="D412" s="14" t="s">
        <v>920</v>
      </c>
      <c r="E412" s="14" t="s">
        <v>1289</v>
      </c>
      <c r="F412" s="25" t="s">
        <v>1467</v>
      </c>
      <c r="G412" s="15">
        <v>27</v>
      </c>
      <c r="H412" s="14" t="s">
        <v>1523</v>
      </c>
      <c r="I412" s="12" t="s">
        <v>1614</v>
      </c>
      <c r="J412" s="14" t="s">
        <v>73</v>
      </c>
      <c r="K412" s="27" t="s">
        <v>72</v>
      </c>
      <c r="L412" s="14" t="s">
        <v>74</v>
      </c>
      <c r="M412" s="14" t="s">
        <v>182</v>
      </c>
      <c r="N412" s="14"/>
      <c r="O412" s="14"/>
      <c r="P412" s="14"/>
      <c r="Q412" s="14" t="s">
        <v>1471</v>
      </c>
      <c r="R412" s="2" t="str">
        <f t="shared" si="25"/>
        <v>FOBI0715</v>
      </c>
      <c r="S412" s="2" t="str">
        <f t="shared" si="26"/>
        <v>001</v>
      </c>
      <c r="T412" s="18" t="str">
        <f t="shared" si="27"/>
        <v>https://knuin.knu.ac.kr/public/stddm/lectPlnPop.knu?estblYear=2023&amp;estblSmstrSctcd=CMBS001400001&amp;sbjetCd=FOBI0715&amp;sbjetDvnno=001&amp;doPlan=Kor</v>
      </c>
    </row>
    <row r="413" spans="1:20" ht="45" hidden="1">
      <c r="A413" s="12" t="s">
        <v>521</v>
      </c>
      <c r="B413" s="13" t="str">
        <f t="shared" si="24"/>
        <v>FOBI0731-001</v>
      </c>
      <c r="C413" s="12">
        <v>3</v>
      </c>
      <c r="D413" s="14" t="s">
        <v>921</v>
      </c>
      <c r="E413" s="14" t="s">
        <v>1290</v>
      </c>
      <c r="F413" s="25" t="s">
        <v>1467</v>
      </c>
      <c r="G413" s="15">
        <v>27</v>
      </c>
      <c r="H413" s="14" t="s">
        <v>75</v>
      </c>
      <c r="I413" s="12" t="s">
        <v>1614</v>
      </c>
      <c r="J413" s="14" t="s">
        <v>73</v>
      </c>
      <c r="K413" s="27" t="s">
        <v>72</v>
      </c>
      <c r="L413" s="14" t="s">
        <v>74</v>
      </c>
      <c r="M413" s="14" t="s">
        <v>182</v>
      </c>
      <c r="N413" s="14"/>
      <c r="O413" s="14"/>
      <c r="P413" s="14"/>
      <c r="Q413" s="14" t="s">
        <v>1471</v>
      </c>
      <c r="R413" s="2" t="str">
        <f t="shared" si="25"/>
        <v>FOBI0731</v>
      </c>
      <c r="S413" s="2" t="str">
        <f t="shared" si="26"/>
        <v>001</v>
      </c>
      <c r="T413" s="18" t="str">
        <f t="shared" si="27"/>
        <v>https://knuin.knu.ac.kr/public/stddm/lectPlnPop.knu?estblYear=2023&amp;estblSmstrSctcd=CMBS001400001&amp;sbjetCd=FOBI0731&amp;sbjetDvnno=001&amp;doPlan=Kor</v>
      </c>
    </row>
    <row r="414" spans="1:20" ht="45" hidden="1">
      <c r="A414" s="12" t="s">
        <v>522</v>
      </c>
      <c r="B414" s="13" t="str">
        <f t="shared" si="24"/>
        <v>FOBI0736-001</v>
      </c>
      <c r="C414" s="12">
        <v>3</v>
      </c>
      <c r="D414" s="14" t="s">
        <v>922</v>
      </c>
      <c r="E414" s="14" t="s">
        <v>1291</v>
      </c>
      <c r="F414" s="25" t="s">
        <v>1467</v>
      </c>
      <c r="G414" s="15">
        <v>27</v>
      </c>
      <c r="H414" s="14" t="s">
        <v>159</v>
      </c>
      <c r="I414" s="12" t="s">
        <v>1614</v>
      </c>
      <c r="J414" s="14" t="s">
        <v>73</v>
      </c>
      <c r="K414" s="27" t="s">
        <v>72</v>
      </c>
      <c r="L414" s="14" t="s">
        <v>74</v>
      </c>
      <c r="M414" s="14" t="s">
        <v>182</v>
      </c>
      <c r="N414" s="14"/>
      <c r="O414" s="14"/>
      <c r="P414" s="14"/>
      <c r="Q414" s="14" t="s">
        <v>1471</v>
      </c>
      <c r="R414" s="2" t="str">
        <f t="shared" si="25"/>
        <v>FOBI0736</v>
      </c>
      <c r="S414" s="2" t="str">
        <f t="shared" si="26"/>
        <v>001</v>
      </c>
      <c r="T414" s="18" t="str">
        <f t="shared" si="27"/>
        <v>https://knuin.knu.ac.kr/public/stddm/lectPlnPop.knu?estblYear=2023&amp;estblSmstrSctcd=CMBS001400001&amp;sbjetCd=FOBI0736&amp;sbjetDvnno=001&amp;doPlan=Kor</v>
      </c>
    </row>
    <row r="415" spans="1:20" ht="30" hidden="1">
      <c r="A415" s="12" t="s">
        <v>523</v>
      </c>
      <c r="B415" s="13" t="str">
        <f t="shared" si="24"/>
        <v>FOIE0735-001</v>
      </c>
      <c r="C415" s="12">
        <v>3</v>
      </c>
      <c r="D415" s="14" t="s">
        <v>923</v>
      </c>
      <c r="E415" s="14" t="s">
        <v>1292</v>
      </c>
      <c r="F415" s="25" t="s">
        <v>1467</v>
      </c>
      <c r="G415" s="15">
        <v>45</v>
      </c>
      <c r="H415" s="14" t="s">
        <v>163</v>
      </c>
      <c r="I415" s="12" t="s">
        <v>1615</v>
      </c>
      <c r="J415" s="14" t="s">
        <v>73</v>
      </c>
      <c r="K415" s="27" t="s">
        <v>72</v>
      </c>
      <c r="L415" s="14" t="s">
        <v>74</v>
      </c>
      <c r="M415" s="14" t="s">
        <v>182</v>
      </c>
      <c r="N415" s="14"/>
      <c r="O415" s="14"/>
      <c r="P415" s="14"/>
      <c r="Q415" s="14" t="s">
        <v>1471</v>
      </c>
      <c r="R415" s="2" t="str">
        <f t="shared" si="25"/>
        <v>FOIE0735</v>
      </c>
      <c r="S415" s="2" t="str">
        <f t="shared" si="26"/>
        <v>001</v>
      </c>
      <c r="T415" s="18" t="str">
        <f t="shared" si="27"/>
        <v>https://knuin.knu.ac.kr/public/stddm/lectPlnPop.knu?estblYear=2023&amp;estblSmstrSctcd=CMBS001400001&amp;sbjetCd=FOIE0735&amp;sbjetDvnno=001&amp;doPlan=Kor</v>
      </c>
    </row>
    <row r="416" spans="1:20" ht="45" hidden="1">
      <c r="A416" s="12" t="s">
        <v>529</v>
      </c>
      <c r="B416" s="13" t="str">
        <f t="shared" si="24"/>
        <v>FOOD0794-001</v>
      </c>
      <c r="C416" s="12">
        <v>3</v>
      </c>
      <c r="D416" s="14" t="s">
        <v>930</v>
      </c>
      <c r="E416" s="14" t="s">
        <v>1298</v>
      </c>
      <c r="F416" s="25" t="s">
        <v>1467</v>
      </c>
      <c r="G416" s="15">
        <v>45</v>
      </c>
      <c r="H416" s="14" t="s">
        <v>1531</v>
      </c>
      <c r="I416" s="12" t="s">
        <v>1615</v>
      </c>
      <c r="J416" s="14" t="s">
        <v>73</v>
      </c>
      <c r="K416" s="27" t="s">
        <v>72</v>
      </c>
      <c r="L416" s="14" t="s">
        <v>74</v>
      </c>
      <c r="M416" s="14" t="s">
        <v>182</v>
      </c>
      <c r="N416" s="14"/>
      <c r="O416" s="14"/>
      <c r="P416" s="14"/>
      <c r="Q416" s="14" t="s">
        <v>1471</v>
      </c>
      <c r="R416" s="2" t="str">
        <f t="shared" si="25"/>
        <v>FOOD0794</v>
      </c>
      <c r="S416" s="2" t="str">
        <f t="shared" si="26"/>
        <v>001</v>
      </c>
      <c r="T416" s="18" t="str">
        <f t="shared" si="27"/>
        <v>https://knuin.knu.ac.kr/public/stddm/lectPlnPop.knu?estblYear=2023&amp;estblSmstrSctcd=CMBS001400001&amp;sbjetCd=FOOD0794&amp;sbjetDvnno=001&amp;doPlan=Kor</v>
      </c>
    </row>
    <row r="417" spans="1:20" ht="45" hidden="1">
      <c r="A417" s="12" t="s">
        <v>530</v>
      </c>
      <c r="B417" s="13" t="str">
        <f t="shared" si="24"/>
        <v>FOOD0816-001</v>
      </c>
      <c r="C417" s="12">
        <v>3</v>
      </c>
      <c r="D417" s="14" t="s">
        <v>931</v>
      </c>
      <c r="E417" s="14" t="s">
        <v>1299</v>
      </c>
      <c r="F417" s="25" t="s">
        <v>1467</v>
      </c>
      <c r="G417" s="15">
        <v>45</v>
      </c>
      <c r="H417" s="14" t="s">
        <v>1532</v>
      </c>
      <c r="I417" s="12" t="s">
        <v>1615</v>
      </c>
      <c r="J417" s="14" t="s">
        <v>73</v>
      </c>
      <c r="K417" s="27" t="s">
        <v>72</v>
      </c>
      <c r="L417" s="14" t="s">
        <v>74</v>
      </c>
      <c r="M417" s="14" t="s">
        <v>182</v>
      </c>
      <c r="N417" s="14"/>
      <c r="O417" s="14"/>
      <c r="P417" s="14"/>
      <c r="Q417" s="14" t="s">
        <v>1471</v>
      </c>
      <c r="R417" s="2" t="str">
        <f t="shared" si="25"/>
        <v>FOOD0816</v>
      </c>
      <c r="S417" s="2" t="str">
        <f t="shared" si="26"/>
        <v>001</v>
      </c>
      <c r="T417" s="18" t="str">
        <f t="shared" si="27"/>
        <v>https://knuin.knu.ac.kr/public/stddm/lectPlnPop.knu?estblYear=2023&amp;estblSmstrSctcd=CMBS001400001&amp;sbjetCd=FOOD0816&amp;sbjetDvnno=001&amp;doPlan=Kor</v>
      </c>
    </row>
    <row r="418" spans="1:20" ht="45" hidden="1">
      <c r="A418" s="12" t="s">
        <v>531</v>
      </c>
      <c r="B418" s="13" t="str">
        <f t="shared" si="24"/>
        <v>FOOD0823-001</v>
      </c>
      <c r="C418" s="12">
        <v>3</v>
      </c>
      <c r="D418" s="14" t="s">
        <v>932</v>
      </c>
      <c r="E418" s="14" t="s">
        <v>1300</v>
      </c>
      <c r="F418" s="25" t="s">
        <v>1467</v>
      </c>
      <c r="G418" s="15">
        <v>15</v>
      </c>
      <c r="H418" s="14" t="s">
        <v>1531</v>
      </c>
      <c r="I418" s="12" t="s">
        <v>1705</v>
      </c>
      <c r="J418" s="14" t="s">
        <v>73</v>
      </c>
      <c r="K418" s="27" t="s">
        <v>72</v>
      </c>
      <c r="L418" s="14" t="s">
        <v>74</v>
      </c>
      <c r="M418" s="14" t="s">
        <v>182</v>
      </c>
      <c r="N418" s="14"/>
      <c r="O418" s="14"/>
      <c r="P418" s="14"/>
      <c r="Q418" s="14" t="s">
        <v>1471</v>
      </c>
      <c r="R418" s="2" t="str">
        <f t="shared" si="25"/>
        <v>FOOD0823</v>
      </c>
      <c r="S418" s="2" t="str">
        <f t="shared" si="26"/>
        <v>001</v>
      </c>
      <c r="T418" s="18" t="str">
        <f t="shared" si="27"/>
        <v>https://knuin.knu.ac.kr/public/stddm/lectPlnPop.knu?estblYear=2023&amp;estblSmstrSctcd=CMBS001400001&amp;sbjetCd=FOOD0823&amp;sbjetDvnno=001&amp;doPlan=Kor</v>
      </c>
    </row>
    <row r="419" spans="1:20" ht="45" hidden="1">
      <c r="A419" s="12" t="s">
        <v>532</v>
      </c>
      <c r="B419" s="13" t="str">
        <f t="shared" si="24"/>
        <v>FOOD0957-001</v>
      </c>
      <c r="C419" s="12">
        <v>3</v>
      </c>
      <c r="D419" s="14" t="s">
        <v>933</v>
      </c>
      <c r="E419" s="14" t="s">
        <v>1301</v>
      </c>
      <c r="F419" s="25" t="s">
        <v>1467</v>
      </c>
      <c r="G419" s="15">
        <v>15</v>
      </c>
      <c r="H419" s="14" t="s">
        <v>1532</v>
      </c>
      <c r="I419" s="12" t="s">
        <v>1705</v>
      </c>
      <c r="J419" s="14" t="s">
        <v>73</v>
      </c>
      <c r="K419" s="27" t="s">
        <v>72</v>
      </c>
      <c r="L419" s="14" t="s">
        <v>74</v>
      </c>
      <c r="M419" s="14" t="s">
        <v>182</v>
      </c>
      <c r="N419" s="14"/>
      <c r="O419" s="14"/>
      <c r="P419" s="14"/>
      <c r="Q419" s="14" t="s">
        <v>1471</v>
      </c>
      <c r="R419" s="2" t="str">
        <f t="shared" si="25"/>
        <v>FOOD0957</v>
      </c>
      <c r="S419" s="2" t="str">
        <f t="shared" si="26"/>
        <v>001</v>
      </c>
      <c r="T419" s="18" t="str">
        <f t="shared" si="27"/>
        <v>https://knuin.knu.ac.kr/public/stddm/lectPlnPop.knu?estblYear=2023&amp;estblSmstrSctcd=CMBS001400001&amp;sbjetCd=FOOD0957&amp;sbjetDvnno=001&amp;doPlan=Kor</v>
      </c>
    </row>
    <row r="420" spans="1:20" ht="30" hidden="1">
      <c r="A420" s="12" t="s">
        <v>533</v>
      </c>
      <c r="B420" s="13" t="str">
        <f t="shared" si="24"/>
        <v>FOOD0962-001</v>
      </c>
      <c r="C420" s="12">
        <v>3</v>
      </c>
      <c r="D420" s="14" t="s">
        <v>934</v>
      </c>
      <c r="E420" s="14" t="s">
        <v>1302</v>
      </c>
      <c r="F420" s="25" t="s">
        <v>1467</v>
      </c>
      <c r="G420" s="15">
        <v>15</v>
      </c>
      <c r="H420" s="14" t="s">
        <v>163</v>
      </c>
      <c r="I420" s="12" t="s">
        <v>1705</v>
      </c>
      <c r="J420" s="14" t="s">
        <v>73</v>
      </c>
      <c r="K420" s="27" t="s">
        <v>72</v>
      </c>
      <c r="L420" s="14" t="s">
        <v>74</v>
      </c>
      <c r="M420" s="14" t="s">
        <v>182</v>
      </c>
      <c r="N420" s="14"/>
      <c r="O420" s="14"/>
      <c r="P420" s="14"/>
      <c r="Q420" s="14" t="s">
        <v>1471</v>
      </c>
      <c r="R420" s="2" t="str">
        <f t="shared" si="25"/>
        <v>FOOD0962</v>
      </c>
      <c r="S420" s="2" t="str">
        <f t="shared" si="26"/>
        <v>001</v>
      </c>
      <c r="T420" s="18" t="str">
        <f t="shared" si="27"/>
        <v>https://knuin.knu.ac.kr/public/stddm/lectPlnPop.knu?estblYear=2023&amp;estblSmstrSctcd=CMBS001400001&amp;sbjetCd=FOOD0962&amp;sbjetDvnno=001&amp;doPlan=Kor</v>
      </c>
    </row>
    <row r="421" spans="1:20" ht="45" hidden="1">
      <c r="A421" s="12" t="s">
        <v>640</v>
      </c>
      <c r="B421" s="13" t="str">
        <f t="shared" si="24"/>
        <v>MEDC0906-001</v>
      </c>
      <c r="C421" s="12">
        <v>3</v>
      </c>
      <c r="D421" s="14" t="s">
        <v>1036</v>
      </c>
      <c r="E421" s="14" t="s">
        <v>1399</v>
      </c>
      <c r="F421" s="25" t="s">
        <v>1467</v>
      </c>
      <c r="G421" s="15">
        <v>27</v>
      </c>
      <c r="H421" s="14" t="s">
        <v>1527</v>
      </c>
      <c r="I421" s="12" t="s">
        <v>1614</v>
      </c>
      <c r="J421" s="14" t="s">
        <v>73</v>
      </c>
      <c r="K421" s="27" t="s">
        <v>72</v>
      </c>
      <c r="L421" s="14" t="s">
        <v>74</v>
      </c>
      <c r="M421" s="14" t="s">
        <v>182</v>
      </c>
      <c r="N421" s="14"/>
      <c r="O421" s="14"/>
      <c r="P421" s="14"/>
      <c r="Q421" s="14" t="s">
        <v>1471</v>
      </c>
      <c r="R421" s="2" t="str">
        <f t="shared" si="25"/>
        <v>MEDC0906</v>
      </c>
      <c r="S421" s="2" t="str">
        <f t="shared" si="26"/>
        <v>001</v>
      </c>
      <c r="T421" s="18" t="str">
        <f t="shared" si="27"/>
        <v>https://knuin.knu.ac.kr/public/stddm/lectPlnPop.knu?estblYear=2023&amp;estblSmstrSctcd=CMBS001400001&amp;sbjetCd=MEDC0906&amp;sbjetDvnno=001&amp;doPlan=Kor</v>
      </c>
    </row>
    <row r="422" spans="1:20" ht="45" hidden="1">
      <c r="A422" s="12" t="s">
        <v>352</v>
      </c>
      <c r="B422" s="13" t="str">
        <f t="shared" si="24"/>
        <v>BIOC0718-001</v>
      </c>
      <c r="C422" s="12">
        <v>3</v>
      </c>
      <c r="D422" s="14" t="s">
        <v>771</v>
      </c>
      <c r="E422" s="14" t="s">
        <v>1157</v>
      </c>
      <c r="F422" s="25" t="s">
        <v>1467</v>
      </c>
      <c r="G422" s="15">
        <v>20</v>
      </c>
      <c r="H422" s="14" t="s">
        <v>75</v>
      </c>
      <c r="I422" s="12" t="s">
        <v>1739</v>
      </c>
      <c r="J422" s="14" t="s">
        <v>73</v>
      </c>
      <c r="K422" s="27" t="s">
        <v>72</v>
      </c>
      <c r="L422" s="14" t="s">
        <v>74</v>
      </c>
      <c r="M422" s="14" t="s">
        <v>258</v>
      </c>
      <c r="N422" s="14"/>
      <c r="O422" s="14"/>
      <c r="P422" s="14"/>
      <c r="Q422" s="14" t="s">
        <v>1471</v>
      </c>
      <c r="R422" s="2" t="str">
        <f t="shared" si="25"/>
        <v>BIOC0718</v>
      </c>
      <c r="S422" s="2" t="str">
        <f t="shared" si="26"/>
        <v>001</v>
      </c>
      <c r="T422" s="18" t="str">
        <f t="shared" si="27"/>
        <v>https://knuin.knu.ac.kr/public/stddm/lectPlnPop.knu?estblYear=2023&amp;estblSmstrSctcd=CMBS001400001&amp;sbjetCd=BIOC0718&amp;sbjetDvnno=001&amp;doPlan=Kor</v>
      </c>
    </row>
    <row r="423" spans="1:20" ht="45" hidden="1">
      <c r="A423" s="12" t="s">
        <v>360</v>
      </c>
      <c r="B423" s="13" t="str">
        <f t="shared" si="24"/>
        <v>BIOL0751-001</v>
      </c>
      <c r="C423" s="12">
        <v>3</v>
      </c>
      <c r="D423" s="14" t="s">
        <v>779</v>
      </c>
      <c r="E423" s="14" t="s">
        <v>1163</v>
      </c>
      <c r="F423" s="25" t="s">
        <v>1467</v>
      </c>
      <c r="G423" s="15">
        <v>20</v>
      </c>
      <c r="H423" s="14" t="s">
        <v>96</v>
      </c>
      <c r="I423" s="12" t="s">
        <v>1740</v>
      </c>
      <c r="J423" s="14" t="s">
        <v>73</v>
      </c>
      <c r="K423" s="27" t="s">
        <v>72</v>
      </c>
      <c r="L423" s="14" t="s">
        <v>74</v>
      </c>
      <c r="M423" s="14" t="s">
        <v>258</v>
      </c>
      <c r="N423" s="14"/>
      <c r="O423" s="14"/>
      <c r="P423" s="14"/>
      <c r="Q423" s="14" t="s">
        <v>1471</v>
      </c>
      <c r="R423" s="2" t="str">
        <f t="shared" si="25"/>
        <v>BIOL0751</v>
      </c>
      <c r="S423" s="2" t="str">
        <f t="shared" si="26"/>
        <v>001</v>
      </c>
      <c r="T423" s="18" t="str">
        <f t="shared" si="27"/>
        <v>https://knuin.knu.ac.kr/public/stddm/lectPlnPop.knu?estblYear=2023&amp;estblSmstrSctcd=CMBS001400001&amp;sbjetCd=BIOL0751&amp;sbjetDvnno=001&amp;doPlan=Kor</v>
      </c>
    </row>
    <row r="424" spans="1:20" ht="45" hidden="1">
      <c r="A424" s="12" t="s">
        <v>361</v>
      </c>
      <c r="B424" s="13" t="str">
        <f t="shared" si="24"/>
        <v>BIOL0911-001</v>
      </c>
      <c r="C424" s="12">
        <v>3</v>
      </c>
      <c r="D424" s="14" t="s">
        <v>780</v>
      </c>
      <c r="E424" s="14" t="s">
        <v>1164</v>
      </c>
      <c r="F424" s="25" t="s">
        <v>1467</v>
      </c>
      <c r="G424" s="15">
        <v>20</v>
      </c>
      <c r="H424" s="14" t="s">
        <v>89</v>
      </c>
      <c r="I424" s="12" t="s">
        <v>1740</v>
      </c>
      <c r="J424" s="14" t="s">
        <v>73</v>
      </c>
      <c r="K424" s="27" t="s">
        <v>72</v>
      </c>
      <c r="L424" s="14" t="s">
        <v>74</v>
      </c>
      <c r="M424" s="14" t="s">
        <v>258</v>
      </c>
      <c r="N424" s="14"/>
      <c r="O424" s="14"/>
      <c r="P424" s="14"/>
      <c r="Q424" s="14" t="s">
        <v>1471</v>
      </c>
      <c r="R424" s="2" t="str">
        <f t="shared" si="25"/>
        <v>BIOL0911</v>
      </c>
      <c r="S424" s="2" t="str">
        <f t="shared" si="26"/>
        <v>001</v>
      </c>
      <c r="T424" s="18" t="str">
        <f t="shared" si="27"/>
        <v>https://knuin.knu.ac.kr/public/stddm/lectPlnPop.knu?estblYear=2023&amp;estblSmstrSctcd=CMBS001400001&amp;sbjetCd=BIOL0911&amp;sbjetDvnno=001&amp;doPlan=Kor</v>
      </c>
    </row>
    <row r="425" spans="1:20" ht="45" hidden="1">
      <c r="A425" s="12" t="s">
        <v>362</v>
      </c>
      <c r="B425" s="13" t="str">
        <f t="shared" si="24"/>
        <v>BIOL0973-001</v>
      </c>
      <c r="C425" s="12">
        <v>3</v>
      </c>
      <c r="D425" s="14" t="s">
        <v>781</v>
      </c>
      <c r="E425" s="14" t="s">
        <v>1165</v>
      </c>
      <c r="F425" s="25" t="s">
        <v>1467</v>
      </c>
      <c r="G425" s="15">
        <v>20</v>
      </c>
      <c r="H425" s="14" t="s">
        <v>88</v>
      </c>
      <c r="I425" s="12" t="s">
        <v>1740</v>
      </c>
      <c r="J425" s="14" t="s">
        <v>73</v>
      </c>
      <c r="K425" s="27" t="s">
        <v>72</v>
      </c>
      <c r="L425" s="14" t="s">
        <v>74</v>
      </c>
      <c r="M425" s="14" t="s">
        <v>258</v>
      </c>
      <c r="N425" s="14"/>
      <c r="O425" s="14"/>
      <c r="P425" s="14"/>
      <c r="Q425" s="14" t="s">
        <v>1471</v>
      </c>
      <c r="R425" s="2" t="str">
        <f t="shared" si="25"/>
        <v>BIOL0973</v>
      </c>
      <c r="S425" s="2" t="str">
        <f t="shared" si="26"/>
        <v>001</v>
      </c>
      <c r="T425" s="18" t="str">
        <f t="shared" si="27"/>
        <v>https://knuin.knu.ac.kr/public/stddm/lectPlnPop.knu?estblYear=2023&amp;estblSmstrSctcd=CMBS001400001&amp;sbjetCd=BIOL0973&amp;sbjetDvnno=001&amp;doPlan=Kor</v>
      </c>
    </row>
    <row r="426" spans="1:20" ht="45" hidden="1">
      <c r="A426" s="12" t="s">
        <v>548</v>
      </c>
      <c r="B426" s="13" t="str">
        <f t="shared" si="24"/>
        <v>GENE0728-001</v>
      </c>
      <c r="C426" s="12">
        <v>3</v>
      </c>
      <c r="D426" s="14" t="s">
        <v>948</v>
      </c>
      <c r="E426" s="14" t="s">
        <v>1316</v>
      </c>
      <c r="F426" s="25" t="s">
        <v>1467</v>
      </c>
      <c r="G426" s="15">
        <v>20</v>
      </c>
      <c r="H426" s="14" t="s">
        <v>1510</v>
      </c>
      <c r="I426" s="12" t="s">
        <v>1739</v>
      </c>
      <c r="J426" s="14" t="s">
        <v>73</v>
      </c>
      <c r="K426" s="27" t="s">
        <v>72</v>
      </c>
      <c r="L426" s="14" t="s">
        <v>74</v>
      </c>
      <c r="M426" s="14" t="s">
        <v>258</v>
      </c>
      <c r="N426" s="14"/>
      <c r="O426" s="14"/>
      <c r="P426" s="14"/>
      <c r="Q426" s="14" t="s">
        <v>1471</v>
      </c>
      <c r="R426" s="2" t="str">
        <f t="shared" si="25"/>
        <v>GENE0728</v>
      </c>
      <c r="S426" s="2" t="str">
        <f t="shared" si="26"/>
        <v>001</v>
      </c>
      <c r="T426" s="18" t="str">
        <f t="shared" si="27"/>
        <v>https://knuin.knu.ac.kr/public/stddm/lectPlnPop.knu?estblYear=2023&amp;estblSmstrSctcd=CMBS001400001&amp;sbjetCd=GENE0728&amp;sbjetDvnno=001&amp;doPlan=Kor</v>
      </c>
    </row>
    <row r="427" spans="1:20" ht="45" hidden="1">
      <c r="A427" s="12" t="s">
        <v>549</v>
      </c>
      <c r="B427" s="13" t="str">
        <f t="shared" si="24"/>
        <v>GENE0944-001</v>
      </c>
      <c r="C427" s="12">
        <v>3</v>
      </c>
      <c r="D427" s="14" t="s">
        <v>949</v>
      </c>
      <c r="E427" s="14" t="s">
        <v>1317</v>
      </c>
      <c r="F427" s="25" t="s">
        <v>1467</v>
      </c>
      <c r="G427" s="15">
        <v>20</v>
      </c>
      <c r="H427" s="14" t="s">
        <v>102</v>
      </c>
      <c r="I427" s="12" t="s">
        <v>1740</v>
      </c>
      <c r="J427" s="14" t="s">
        <v>73</v>
      </c>
      <c r="K427" s="27" t="s">
        <v>72</v>
      </c>
      <c r="L427" s="14" t="s">
        <v>74</v>
      </c>
      <c r="M427" s="14" t="s">
        <v>258</v>
      </c>
      <c r="N427" s="14"/>
      <c r="O427" s="14"/>
      <c r="P427" s="14"/>
      <c r="Q427" s="14" t="s">
        <v>1471</v>
      </c>
      <c r="R427" s="2" t="str">
        <f t="shared" si="25"/>
        <v>GENE0944</v>
      </c>
      <c r="S427" s="2" t="str">
        <f t="shared" si="26"/>
        <v>001</v>
      </c>
      <c r="T427" s="18" t="str">
        <f t="shared" si="27"/>
        <v>https://knuin.knu.ac.kr/public/stddm/lectPlnPop.knu?estblYear=2023&amp;estblSmstrSctcd=CMBS001400001&amp;sbjetCd=GENE0944&amp;sbjetDvnno=001&amp;doPlan=Kor</v>
      </c>
    </row>
    <row r="428" spans="1:20" ht="45" hidden="1">
      <c r="A428" s="12" t="s">
        <v>584</v>
      </c>
      <c r="B428" s="13" t="str">
        <f t="shared" si="24"/>
        <v>LIFE0708-001</v>
      </c>
      <c r="C428" s="12">
        <v>3</v>
      </c>
      <c r="D428" s="14" t="s">
        <v>984</v>
      </c>
      <c r="E428" s="14" t="s">
        <v>1350</v>
      </c>
      <c r="F428" s="25" t="s">
        <v>1467</v>
      </c>
      <c r="G428" s="15">
        <v>20</v>
      </c>
      <c r="H428" s="14" t="s">
        <v>102</v>
      </c>
      <c r="I428" s="12" t="s">
        <v>1741</v>
      </c>
      <c r="J428" s="14" t="s">
        <v>73</v>
      </c>
      <c r="K428" s="27" t="s">
        <v>72</v>
      </c>
      <c r="L428" s="14" t="s">
        <v>74</v>
      </c>
      <c r="M428" s="14" t="s">
        <v>258</v>
      </c>
      <c r="N428" s="14"/>
      <c r="O428" s="14"/>
      <c r="P428" s="14"/>
      <c r="Q428" s="14" t="s">
        <v>1471</v>
      </c>
      <c r="R428" s="2" t="str">
        <f t="shared" si="25"/>
        <v>LIFE0708</v>
      </c>
      <c r="S428" s="2" t="str">
        <f t="shared" si="26"/>
        <v>001</v>
      </c>
      <c r="T428" s="18" t="str">
        <f t="shared" si="27"/>
        <v>https://knuin.knu.ac.kr/public/stddm/lectPlnPop.knu?estblYear=2023&amp;estblSmstrSctcd=CMBS001400001&amp;sbjetCd=LIFE0708&amp;sbjetDvnno=001&amp;doPlan=Kor</v>
      </c>
    </row>
    <row r="429" spans="1:20" ht="45" hidden="1">
      <c r="A429" s="12" t="s">
        <v>585</v>
      </c>
      <c r="B429" s="13" t="str">
        <f t="shared" si="24"/>
        <v>LIFE0784-001</v>
      </c>
      <c r="C429" s="12">
        <v>3</v>
      </c>
      <c r="D429" s="14" t="s">
        <v>985</v>
      </c>
      <c r="E429" s="14" t="s">
        <v>1351</v>
      </c>
      <c r="F429" s="25" t="s">
        <v>1467</v>
      </c>
      <c r="G429" s="15">
        <v>20</v>
      </c>
      <c r="H429" s="14" t="s">
        <v>108</v>
      </c>
      <c r="I429" s="12" t="s">
        <v>1740</v>
      </c>
      <c r="J429" s="14" t="s">
        <v>73</v>
      </c>
      <c r="K429" s="27" t="s">
        <v>72</v>
      </c>
      <c r="L429" s="14" t="s">
        <v>74</v>
      </c>
      <c r="M429" s="14" t="s">
        <v>258</v>
      </c>
      <c r="N429" s="14"/>
      <c r="O429" s="14"/>
      <c r="P429" s="14"/>
      <c r="Q429" s="14" t="s">
        <v>1471</v>
      </c>
      <c r="R429" s="2" t="str">
        <f t="shared" si="25"/>
        <v>LIFE0784</v>
      </c>
      <c r="S429" s="2" t="str">
        <f t="shared" si="26"/>
        <v>001</v>
      </c>
      <c r="T429" s="18" t="str">
        <f t="shared" si="27"/>
        <v>https://knuin.knu.ac.kr/public/stddm/lectPlnPop.knu?estblYear=2023&amp;estblSmstrSctcd=CMBS001400001&amp;sbjetCd=LIFE0784&amp;sbjetDvnno=001&amp;doPlan=Kor</v>
      </c>
    </row>
    <row r="430" spans="1:20" ht="45" hidden="1">
      <c r="A430" s="12" t="s">
        <v>586</v>
      </c>
      <c r="B430" s="13" t="str">
        <f t="shared" si="24"/>
        <v>LIFE0786-001</v>
      </c>
      <c r="C430" s="12">
        <v>3</v>
      </c>
      <c r="D430" s="14" t="s">
        <v>986</v>
      </c>
      <c r="E430" s="14" t="s">
        <v>50</v>
      </c>
      <c r="F430" s="25" t="s">
        <v>1467</v>
      </c>
      <c r="G430" s="15">
        <v>20</v>
      </c>
      <c r="H430" s="14" t="s">
        <v>90</v>
      </c>
      <c r="I430" s="12" t="s">
        <v>1742</v>
      </c>
      <c r="J430" s="14" t="s">
        <v>73</v>
      </c>
      <c r="K430" s="27" t="s">
        <v>72</v>
      </c>
      <c r="L430" s="14" t="s">
        <v>74</v>
      </c>
      <c r="M430" s="14" t="s">
        <v>258</v>
      </c>
      <c r="N430" s="14"/>
      <c r="O430" s="14"/>
      <c r="P430" s="14"/>
      <c r="Q430" s="14" t="s">
        <v>1471</v>
      </c>
      <c r="R430" s="2" t="str">
        <f t="shared" si="25"/>
        <v>LIFE0786</v>
      </c>
      <c r="S430" s="2" t="str">
        <f t="shared" si="26"/>
        <v>001</v>
      </c>
      <c r="T430" s="18" t="str">
        <f t="shared" si="27"/>
        <v>https://knuin.knu.ac.kr/public/stddm/lectPlnPop.knu?estblYear=2023&amp;estblSmstrSctcd=CMBS001400001&amp;sbjetCd=LIFE0786&amp;sbjetDvnno=001&amp;doPlan=Kor</v>
      </c>
    </row>
    <row r="431" spans="1:20" ht="45" hidden="1">
      <c r="A431" s="12" t="s">
        <v>587</v>
      </c>
      <c r="B431" s="13" t="str">
        <f t="shared" si="24"/>
        <v>LIFE0804-001</v>
      </c>
      <c r="C431" s="12">
        <v>3</v>
      </c>
      <c r="D431" s="14" t="s">
        <v>987</v>
      </c>
      <c r="E431" s="14" t="s">
        <v>1352</v>
      </c>
      <c r="F431" s="25" t="s">
        <v>1467</v>
      </c>
      <c r="G431" s="15">
        <v>20</v>
      </c>
      <c r="H431" s="14" t="s">
        <v>88</v>
      </c>
      <c r="I431" s="12" t="s">
        <v>1743</v>
      </c>
      <c r="J431" s="14" t="s">
        <v>73</v>
      </c>
      <c r="K431" s="27" t="s">
        <v>72</v>
      </c>
      <c r="L431" s="14" t="s">
        <v>74</v>
      </c>
      <c r="M431" s="14" t="s">
        <v>258</v>
      </c>
      <c r="N431" s="14"/>
      <c r="O431" s="14"/>
      <c r="P431" s="14"/>
      <c r="Q431" s="14" t="s">
        <v>1471</v>
      </c>
      <c r="R431" s="2" t="str">
        <f t="shared" si="25"/>
        <v>LIFE0804</v>
      </c>
      <c r="S431" s="2" t="str">
        <f t="shared" si="26"/>
        <v>001</v>
      </c>
      <c r="T431" s="18" t="str">
        <f t="shared" si="27"/>
        <v>https://knuin.knu.ac.kr/public/stddm/lectPlnPop.knu?estblYear=2023&amp;estblSmstrSctcd=CMBS001400001&amp;sbjetCd=LIFE0804&amp;sbjetDvnno=001&amp;doPlan=Kor</v>
      </c>
    </row>
    <row r="432" spans="1:20" ht="45" hidden="1">
      <c r="A432" s="12" t="s">
        <v>588</v>
      </c>
      <c r="B432" s="13" t="str">
        <f t="shared" si="24"/>
        <v>LIFE0836-001</v>
      </c>
      <c r="C432" s="12">
        <v>3</v>
      </c>
      <c r="D432" s="14" t="s">
        <v>988</v>
      </c>
      <c r="E432" s="14" t="s">
        <v>1353</v>
      </c>
      <c r="F432" s="25" t="s">
        <v>1467</v>
      </c>
      <c r="G432" s="15">
        <v>20</v>
      </c>
      <c r="H432" s="14" t="s">
        <v>108</v>
      </c>
      <c r="I432" s="12" t="s">
        <v>1741</v>
      </c>
      <c r="J432" s="14" t="s">
        <v>73</v>
      </c>
      <c r="K432" s="27" t="s">
        <v>72</v>
      </c>
      <c r="L432" s="14" t="s">
        <v>74</v>
      </c>
      <c r="M432" s="14" t="s">
        <v>258</v>
      </c>
      <c r="N432" s="14"/>
      <c r="O432" s="14"/>
      <c r="P432" s="14"/>
      <c r="Q432" s="14" t="s">
        <v>1471</v>
      </c>
      <c r="R432" s="2" t="str">
        <f t="shared" si="25"/>
        <v>LIFE0836</v>
      </c>
      <c r="S432" s="2" t="str">
        <f t="shared" si="26"/>
        <v>001</v>
      </c>
      <c r="T432" s="18" t="str">
        <f t="shared" si="27"/>
        <v>https://knuin.knu.ac.kr/public/stddm/lectPlnPop.knu?estblYear=2023&amp;estblSmstrSctcd=CMBS001400001&amp;sbjetCd=LIFE0836&amp;sbjetDvnno=001&amp;doPlan=Kor</v>
      </c>
    </row>
    <row r="433" spans="1:20" ht="45" hidden="1">
      <c r="A433" s="12" t="s">
        <v>589</v>
      </c>
      <c r="B433" s="13" t="str">
        <f t="shared" si="24"/>
        <v>LIFE0837-001</v>
      </c>
      <c r="C433" s="12">
        <v>3</v>
      </c>
      <c r="D433" s="14" t="s">
        <v>989</v>
      </c>
      <c r="E433" s="14" t="s">
        <v>1354</v>
      </c>
      <c r="F433" s="25" t="s">
        <v>1467</v>
      </c>
      <c r="G433" s="15">
        <v>20</v>
      </c>
      <c r="H433" s="14" t="s">
        <v>89</v>
      </c>
      <c r="I433" s="12" t="s">
        <v>1743</v>
      </c>
      <c r="J433" s="14" t="s">
        <v>73</v>
      </c>
      <c r="K433" s="27" t="s">
        <v>72</v>
      </c>
      <c r="L433" s="14" t="s">
        <v>74</v>
      </c>
      <c r="M433" s="14" t="s">
        <v>258</v>
      </c>
      <c r="N433" s="14"/>
      <c r="O433" s="14"/>
      <c r="P433" s="14"/>
      <c r="Q433" s="14" t="s">
        <v>1471</v>
      </c>
      <c r="R433" s="2" t="str">
        <f t="shared" si="25"/>
        <v>LIFE0837</v>
      </c>
      <c r="S433" s="2" t="str">
        <f t="shared" si="26"/>
        <v>001</v>
      </c>
      <c r="T433" s="18" t="str">
        <f t="shared" si="27"/>
        <v>https://knuin.knu.ac.kr/public/stddm/lectPlnPop.knu?estblYear=2023&amp;estblSmstrSctcd=CMBS001400001&amp;sbjetCd=LIFE0837&amp;sbjetDvnno=001&amp;doPlan=Kor</v>
      </c>
    </row>
    <row r="434" spans="1:20" ht="45" hidden="1">
      <c r="A434" s="12" t="s">
        <v>590</v>
      </c>
      <c r="B434" s="13" t="str">
        <f t="shared" si="24"/>
        <v>LIFE0866-001</v>
      </c>
      <c r="C434" s="12">
        <v>3</v>
      </c>
      <c r="D434" s="14" t="s">
        <v>990</v>
      </c>
      <c r="E434" s="14" t="s">
        <v>1355</v>
      </c>
      <c r="F434" s="25" t="s">
        <v>1467</v>
      </c>
      <c r="G434" s="15">
        <v>20</v>
      </c>
      <c r="H434" s="14" t="s">
        <v>88</v>
      </c>
      <c r="I434" s="12" t="s">
        <v>1741</v>
      </c>
      <c r="J434" s="14" t="s">
        <v>73</v>
      </c>
      <c r="K434" s="27" t="s">
        <v>72</v>
      </c>
      <c r="L434" s="14" t="s">
        <v>74</v>
      </c>
      <c r="M434" s="14" t="s">
        <v>258</v>
      </c>
      <c r="N434" s="14"/>
      <c r="O434" s="14"/>
      <c r="P434" s="14"/>
      <c r="Q434" s="14" t="s">
        <v>1471</v>
      </c>
      <c r="R434" s="2" t="str">
        <f t="shared" si="25"/>
        <v>LIFE0866</v>
      </c>
      <c r="S434" s="2" t="str">
        <f t="shared" si="26"/>
        <v>001</v>
      </c>
      <c r="T434" s="18" t="str">
        <f t="shared" si="27"/>
        <v>https://knuin.knu.ac.kr/public/stddm/lectPlnPop.knu?estblYear=2023&amp;estblSmstrSctcd=CMBS001400001&amp;sbjetCd=LIFE0866&amp;sbjetDvnno=001&amp;doPlan=Kor</v>
      </c>
    </row>
    <row r="435" spans="1:20" ht="60" hidden="1">
      <c r="A435" s="12" t="s">
        <v>591</v>
      </c>
      <c r="B435" s="13" t="str">
        <f t="shared" si="24"/>
        <v>LIFE0901-001</v>
      </c>
      <c r="C435" s="12">
        <v>3</v>
      </c>
      <c r="D435" s="14" t="s">
        <v>991</v>
      </c>
      <c r="E435" s="14" t="s">
        <v>1356</v>
      </c>
      <c r="F435" s="25" t="s">
        <v>1467</v>
      </c>
      <c r="G435" s="15">
        <v>20</v>
      </c>
      <c r="H435" s="14" t="s">
        <v>1504</v>
      </c>
      <c r="I435" s="12" t="s">
        <v>1553</v>
      </c>
      <c r="J435" s="14" t="s">
        <v>73</v>
      </c>
      <c r="K435" s="27" t="s">
        <v>72</v>
      </c>
      <c r="L435" s="14" t="s">
        <v>74</v>
      </c>
      <c r="M435" s="14" t="s">
        <v>258</v>
      </c>
      <c r="N435" s="14" t="s">
        <v>0</v>
      </c>
      <c r="O435" s="14"/>
      <c r="P435" s="14"/>
      <c r="Q435" s="14" t="s">
        <v>1471</v>
      </c>
      <c r="R435" s="2" t="str">
        <f t="shared" si="25"/>
        <v>LIFE0901</v>
      </c>
      <c r="S435" s="2" t="str">
        <f t="shared" si="26"/>
        <v>001</v>
      </c>
      <c r="T435" s="18" t="str">
        <f t="shared" si="27"/>
        <v>https://knuin.knu.ac.kr/public/stddm/lectPlnPop.knu?estblYear=2023&amp;estblSmstrSctcd=CMBS001400001&amp;sbjetCd=LIFE0901&amp;sbjetDvnno=001&amp;doPlan=Kor</v>
      </c>
    </row>
    <row r="436" spans="1:20" ht="45" hidden="1">
      <c r="A436" s="12" t="s">
        <v>53</v>
      </c>
      <c r="B436" s="13" t="str">
        <f t="shared" si="24"/>
        <v>MBIO0754-001</v>
      </c>
      <c r="C436" s="12">
        <v>3</v>
      </c>
      <c r="D436" s="14" t="s">
        <v>1021</v>
      </c>
      <c r="E436" s="14" t="s">
        <v>54</v>
      </c>
      <c r="F436" s="25" t="s">
        <v>1467</v>
      </c>
      <c r="G436" s="15">
        <v>20</v>
      </c>
      <c r="H436" s="14" t="s">
        <v>103</v>
      </c>
      <c r="I436" s="12" t="s">
        <v>1739</v>
      </c>
      <c r="J436" s="14" t="s">
        <v>73</v>
      </c>
      <c r="K436" s="27" t="s">
        <v>72</v>
      </c>
      <c r="L436" s="14" t="s">
        <v>74</v>
      </c>
      <c r="M436" s="14" t="s">
        <v>258</v>
      </c>
      <c r="N436" s="14"/>
      <c r="O436" s="14"/>
      <c r="P436" s="14"/>
      <c r="Q436" s="14" t="s">
        <v>1471</v>
      </c>
      <c r="R436" s="2" t="str">
        <f t="shared" si="25"/>
        <v>MBIO0754</v>
      </c>
      <c r="S436" s="2" t="str">
        <f t="shared" si="26"/>
        <v>001</v>
      </c>
      <c r="T436" s="18" t="str">
        <f t="shared" si="27"/>
        <v>https://knuin.knu.ac.kr/public/stddm/lectPlnPop.knu?estblYear=2023&amp;estblSmstrSctcd=CMBS001400001&amp;sbjetCd=MBIO0754&amp;sbjetDvnno=001&amp;doPlan=Kor</v>
      </c>
    </row>
    <row r="437" spans="1:20" ht="45" hidden="1">
      <c r="A437" s="12" t="s">
        <v>625</v>
      </c>
      <c r="B437" s="13" t="str">
        <f t="shared" si="24"/>
        <v>MBIO0760-001</v>
      </c>
      <c r="C437" s="12">
        <v>3</v>
      </c>
      <c r="D437" s="14" t="s">
        <v>1022</v>
      </c>
      <c r="E437" s="14" t="s">
        <v>1385</v>
      </c>
      <c r="F437" s="25" t="s">
        <v>1467</v>
      </c>
      <c r="G437" s="15">
        <v>20</v>
      </c>
      <c r="H437" s="14" t="s">
        <v>110</v>
      </c>
      <c r="I437" s="12" t="s">
        <v>1743</v>
      </c>
      <c r="J437" s="14" t="s">
        <v>73</v>
      </c>
      <c r="K437" s="27" t="s">
        <v>72</v>
      </c>
      <c r="L437" s="14" t="s">
        <v>74</v>
      </c>
      <c r="M437" s="14" t="s">
        <v>258</v>
      </c>
      <c r="N437" s="14"/>
      <c r="O437" s="14"/>
      <c r="P437" s="14"/>
      <c r="Q437" s="14" t="s">
        <v>1471</v>
      </c>
      <c r="R437" s="2" t="str">
        <f t="shared" si="25"/>
        <v>MBIO0760</v>
      </c>
      <c r="S437" s="2" t="str">
        <f t="shared" si="26"/>
        <v>001</v>
      </c>
      <c r="T437" s="18" t="str">
        <f t="shared" si="27"/>
        <v>https://knuin.knu.ac.kr/public/stddm/lectPlnPop.knu?estblYear=2023&amp;estblSmstrSctcd=CMBS001400001&amp;sbjetCd=MBIO0760&amp;sbjetDvnno=001&amp;doPlan=Kor</v>
      </c>
    </row>
    <row r="438" spans="1:20" ht="45" hidden="1">
      <c r="A438" s="12" t="s">
        <v>626</v>
      </c>
      <c r="B438" s="13" t="str">
        <f t="shared" si="24"/>
        <v>MBIO0769-001</v>
      </c>
      <c r="C438" s="12">
        <v>3</v>
      </c>
      <c r="D438" s="14" t="s">
        <v>1023</v>
      </c>
      <c r="E438" s="14" t="s">
        <v>1386</v>
      </c>
      <c r="F438" s="25" t="s">
        <v>1467</v>
      </c>
      <c r="G438" s="15">
        <v>20</v>
      </c>
      <c r="H438" s="14" t="s">
        <v>96</v>
      </c>
      <c r="I438" s="12" t="s">
        <v>1743</v>
      </c>
      <c r="J438" s="14" t="s">
        <v>73</v>
      </c>
      <c r="K438" s="27" t="s">
        <v>72</v>
      </c>
      <c r="L438" s="14" t="s">
        <v>74</v>
      </c>
      <c r="M438" s="14" t="s">
        <v>258</v>
      </c>
      <c r="N438" s="14"/>
      <c r="O438" s="14"/>
      <c r="P438" s="14"/>
      <c r="Q438" s="14" t="s">
        <v>1471</v>
      </c>
      <c r="R438" s="2" t="str">
        <f t="shared" si="25"/>
        <v>MBIO0769</v>
      </c>
      <c r="S438" s="2" t="str">
        <f t="shared" si="26"/>
        <v>001</v>
      </c>
      <c r="T438" s="18" t="str">
        <f t="shared" si="27"/>
        <v>https://knuin.knu.ac.kr/public/stddm/lectPlnPop.knu?estblYear=2023&amp;estblSmstrSctcd=CMBS001400001&amp;sbjetCd=MBIO0769&amp;sbjetDvnno=001&amp;doPlan=Kor</v>
      </c>
    </row>
    <row r="439" spans="1:20" ht="30" hidden="1">
      <c r="A439" s="12" t="s">
        <v>335</v>
      </c>
      <c r="B439" s="13" t="str">
        <f t="shared" si="24"/>
        <v>APPM0826-001</v>
      </c>
      <c r="C439" s="12">
        <v>3</v>
      </c>
      <c r="D439" s="14" t="s">
        <v>755</v>
      </c>
      <c r="E439" s="14" t="s">
        <v>1143</v>
      </c>
      <c r="F439" s="25" t="s">
        <v>1467</v>
      </c>
      <c r="G439" s="15">
        <v>30</v>
      </c>
      <c r="H439" s="14" t="s">
        <v>100</v>
      </c>
      <c r="I439" s="12" t="s">
        <v>1546</v>
      </c>
      <c r="J439" s="14" t="s">
        <v>73</v>
      </c>
      <c r="K439" s="27" t="s">
        <v>72</v>
      </c>
      <c r="L439" s="14" t="s">
        <v>74</v>
      </c>
      <c r="M439" s="14" t="s">
        <v>259</v>
      </c>
      <c r="N439" s="14"/>
      <c r="O439" s="14"/>
      <c r="P439" s="14"/>
      <c r="Q439" s="14" t="s">
        <v>1472</v>
      </c>
      <c r="R439" s="2" t="str">
        <f t="shared" si="25"/>
        <v>APPM0826</v>
      </c>
      <c r="S439" s="2" t="str">
        <f t="shared" si="26"/>
        <v>001</v>
      </c>
      <c r="T439" s="18" t="str">
        <f t="shared" si="27"/>
        <v>https://knuin.knu.ac.kr/public/stddm/lectPlnPop.knu?estblYear=2023&amp;estblSmstrSctcd=CMBS001400001&amp;sbjetCd=APPM0826&amp;sbjetDvnno=001&amp;doPlan=Kor</v>
      </c>
    </row>
    <row r="440" spans="1:20" ht="30" hidden="1">
      <c r="A440" s="12" t="s">
        <v>612</v>
      </c>
      <c r="B440" s="13" t="str">
        <f t="shared" si="24"/>
        <v>MATH0702-001</v>
      </c>
      <c r="C440" s="12">
        <v>3</v>
      </c>
      <c r="D440" s="14" t="s">
        <v>1008</v>
      </c>
      <c r="E440" s="14" t="s">
        <v>1372</v>
      </c>
      <c r="F440" s="25" t="s">
        <v>1467</v>
      </c>
      <c r="G440" s="15">
        <v>30</v>
      </c>
      <c r="H440" s="14" t="s">
        <v>1535</v>
      </c>
      <c r="I440" s="12" t="s">
        <v>1555</v>
      </c>
      <c r="J440" s="14" t="s">
        <v>73</v>
      </c>
      <c r="K440" s="27" t="s">
        <v>72</v>
      </c>
      <c r="L440" s="14" t="s">
        <v>74</v>
      </c>
      <c r="M440" s="14" t="s">
        <v>259</v>
      </c>
      <c r="N440" s="14"/>
      <c r="O440" s="14"/>
      <c r="P440" s="14"/>
      <c r="Q440" s="14" t="s">
        <v>1472</v>
      </c>
      <c r="R440" s="2" t="str">
        <f t="shared" si="25"/>
        <v>MATH0702</v>
      </c>
      <c r="S440" s="2" t="str">
        <f t="shared" si="26"/>
        <v>001</v>
      </c>
      <c r="T440" s="18" t="str">
        <f t="shared" si="27"/>
        <v>https://knuin.knu.ac.kr/public/stddm/lectPlnPop.knu?estblYear=2023&amp;estblSmstrSctcd=CMBS001400001&amp;sbjetCd=MATH0702&amp;sbjetDvnno=001&amp;doPlan=Kor</v>
      </c>
    </row>
    <row r="441" spans="1:20" ht="30" hidden="1">
      <c r="A441" s="12" t="s">
        <v>613</v>
      </c>
      <c r="B441" s="13" t="str">
        <f t="shared" si="24"/>
        <v>MATH0704-001</v>
      </c>
      <c r="C441" s="12">
        <v>3</v>
      </c>
      <c r="D441" s="14" t="s">
        <v>1009</v>
      </c>
      <c r="E441" s="14" t="s">
        <v>1373</v>
      </c>
      <c r="F441" s="25" t="s">
        <v>1467</v>
      </c>
      <c r="G441" s="15">
        <v>30</v>
      </c>
      <c r="H441" s="14" t="s">
        <v>1536</v>
      </c>
      <c r="I441" s="12" t="s">
        <v>1555</v>
      </c>
      <c r="J441" s="14" t="s">
        <v>73</v>
      </c>
      <c r="K441" s="27" t="s">
        <v>72</v>
      </c>
      <c r="L441" s="14" t="s">
        <v>74</v>
      </c>
      <c r="M441" s="14" t="s">
        <v>259</v>
      </c>
      <c r="N441" s="14"/>
      <c r="O441" s="14"/>
      <c r="P441" s="14"/>
      <c r="Q441" s="14" t="s">
        <v>1472</v>
      </c>
      <c r="R441" s="2" t="str">
        <f t="shared" si="25"/>
        <v>MATH0704</v>
      </c>
      <c r="S441" s="2" t="str">
        <f t="shared" si="26"/>
        <v>001</v>
      </c>
      <c r="T441" s="18" t="str">
        <f t="shared" si="27"/>
        <v>https://knuin.knu.ac.kr/public/stddm/lectPlnPop.knu?estblYear=2023&amp;estblSmstrSctcd=CMBS001400001&amp;sbjetCd=MATH0704&amp;sbjetDvnno=001&amp;doPlan=Kor</v>
      </c>
    </row>
    <row r="442" spans="1:20" ht="30" hidden="1">
      <c r="A442" s="12" t="s">
        <v>614</v>
      </c>
      <c r="B442" s="13" t="str">
        <f t="shared" si="24"/>
        <v>MATH0731-001</v>
      </c>
      <c r="C442" s="12">
        <v>3</v>
      </c>
      <c r="D442" s="14" t="s">
        <v>1010</v>
      </c>
      <c r="E442" s="14" t="s">
        <v>1374</v>
      </c>
      <c r="F442" s="25" t="s">
        <v>1467</v>
      </c>
      <c r="G442" s="15">
        <v>30</v>
      </c>
      <c r="H442" s="14" t="s">
        <v>114</v>
      </c>
      <c r="I442" s="12" t="s">
        <v>1555</v>
      </c>
      <c r="J442" s="14" t="s">
        <v>73</v>
      </c>
      <c r="K442" s="27" t="s">
        <v>72</v>
      </c>
      <c r="L442" s="14" t="s">
        <v>74</v>
      </c>
      <c r="M442" s="14" t="s">
        <v>259</v>
      </c>
      <c r="N442" s="14"/>
      <c r="O442" s="14"/>
      <c r="P442" s="14"/>
      <c r="Q442" s="14" t="s">
        <v>1472</v>
      </c>
      <c r="R442" s="2" t="str">
        <f t="shared" si="25"/>
        <v>MATH0731</v>
      </c>
      <c r="S442" s="2" t="str">
        <f t="shared" si="26"/>
        <v>001</v>
      </c>
      <c r="T442" s="18" t="str">
        <f t="shared" si="27"/>
        <v>https://knuin.knu.ac.kr/public/stddm/lectPlnPop.knu?estblYear=2023&amp;estblSmstrSctcd=CMBS001400001&amp;sbjetCd=MATH0731&amp;sbjetDvnno=001&amp;doPlan=Kor</v>
      </c>
    </row>
    <row r="443" spans="1:20" ht="30" hidden="1">
      <c r="A443" s="12" t="s">
        <v>615</v>
      </c>
      <c r="B443" s="13" t="str">
        <f t="shared" si="24"/>
        <v>MATH0744-001</v>
      </c>
      <c r="C443" s="12">
        <v>3</v>
      </c>
      <c r="D443" s="14" t="s">
        <v>1011</v>
      </c>
      <c r="E443" s="14" t="s">
        <v>1375</v>
      </c>
      <c r="F443" s="25" t="s">
        <v>1467</v>
      </c>
      <c r="G443" s="15">
        <v>30</v>
      </c>
      <c r="H443" s="14" t="s">
        <v>1537</v>
      </c>
      <c r="I443" s="12" t="s">
        <v>1555</v>
      </c>
      <c r="J443" s="14" t="s">
        <v>73</v>
      </c>
      <c r="K443" s="27" t="s">
        <v>72</v>
      </c>
      <c r="L443" s="14" t="s">
        <v>74</v>
      </c>
      <c r="M443" s="14" t="s">
        <v>259</v>
      </c>
      <c r="N443" s="14"/>
      <c r="O443" s="14"/>
      <c r="P443" s="14"/>
      <c r="Q443" s="14" t="s">
        <v>1472</v>
      </c>
      <c r="R443" s="2" t="str">
        <f t="shared" si="25"/>
        <v>MATH0744</v>
      </c>
      <c r="S443" s="2" t="str">
        <f t="shared" si="26"/>
        <v>001</v>
      </c>
      <c r="T443" s="18" t="str">
        <f t="shared" si="27"/>
        <v>https://knuin.knu.ac.kr/public/stddm/lectPlnPop.knu?estblYear=2023&amp;estblSmstrSctcd=CMBS001400001&amp;sbjetCd=MATH0744&amp;sbjetDvnno=001&amp;doPlan=Kor</v>
      </c>
    </row>
    <row r="444" spans="1:20" ht="30" hidden="1">
      <c r="A444" s="12" t="s">
        <v>616</v>
      </c>
      <c r="B444" s="13" t="str">
        <f t="shared" si="24"/>
        <v>MATH0751-001</v>
      </c>
      <c r="C444" s="12">
        <v>3</v>
      </c>
      <c r="D444" s="14" t="s">
        <v>1012</v>
      </c>
      <c r="E444" s="14" t="s">
        <v>1376</v>
      </c>
      <c r="F444" s="25" t="s">
        <v>1467</v>
      </c>
      <c r="G444" s="15">
        <v>30</v>
      </c>
      <c r="H444" s="14" t="s">
        <v>119</v>
      </c>
      <c r="I444" s="12" t="s">
        <v>1546</v>
      </c>
      <c r="J444" s="14" t="s">
        <v>73</v>
      </c>
      <c r="K444" s="27" t="s">
        <v>72</v>
      </c>
      <c r="L444" s="14" t="s">
        <v>74</v>
      </c>
      <c r="M444" s="14" t="s">
        <v>259</v>
      </c>
      <c r="N444" s="14"/>
      <c r="O444" s="14"/>
      <c r="P444" s="14"/>
      <c r="Q444" s="14" t="s">
        <v>1472</v>
      </c>
      <c r="R444" s="2" t="str">
        <f t="shared" si="25"/>
        <v>MATH0751</v>
      </c>
      <c r="S444" s="2" t="str">
        <f t="shared" si="26"/>
        <v>001</v>
      </c>
      <c r="T444" s="18" t="str">
        <f t="shared" si="27"/>
        <v>https://knuin.knu.ac.kr/public/stddm/lectPlnPop.knu?estblYear=2023&amp;estblSmstrSctcd=CMBS001400001&amp;sbjetCd=MATH0751&amp;sbjetDvnno=001&amp;doPlan=Kor</v>
      </c>
    </row>
    <row r="445" spans="1:20" ht="30" hidden="1">
      <c r="A445" s="12" t="s">
        <v>617</v>
      </c>
      <c r="B445" s="13" t="str">
        <f t="shared" si="24"/>
        <v>MATH0788-001</v>
      </c>
      <c r="C445" s="12">
        <v>3</v>
      </c>
      <c r="D445" s="14" t="s">
        <v>1013</v>
      </c>
      <c r="E445" s="14" t="s">
        <v>1377</v>
      </c>
      <c r="F445" s="25" t="s">
        <v>1467</v>
      </c>
      <c r="G445" s="15">
        <v>30</v>
      </c>
      <c r="H445" s="14" t="s">
        <v>1482</v>
      </c>
      <c r="I445" s="12" t="s">
        <v>1546</v>
      </c>
      <c r="J445" s="14" t="s">
        <v>73</v>
      </c>
      <c r="K445" s="27" t="s">
        <v>72</v>
      </c>
      <c r="L445" s="14" t="s">
        <v>74</v>
      </c>
      <c r="M445" s="14" t="s">
        <v>259</v>
      </c>
      <c r="N445" s="14"/>
      <c r="O445" s="14"/>
      <c r="P445" s="14"/>
      <c r="Q445" s="14" t="s">
        <v>1472</v>
      </c>
      <c r="R445" s="2" t="str">
        <f t="shared" si="25"/>
        <v>MATH0788</v>
      </c>
      <c r="S445" s="2" t="str">
        <f t="shared" si="26"/>
        <v>001</v>
      </c>
      <c r="T445" s="18" t="str">
        <f t="shared" si="27"/>
        <v>https://knuin.knu.ac.kr/public/stddm/lectPlnPop.knu?estblYear=2023&amp;estblSmstrSctcd=CMBS001400001&amp;sbjetCd=MATH0788&amp;sbjetDvnno=001&amp;doPlan=Kor</v>
      </c>
    </row>
    <row r="446" spans="1:20" ht="30" hidden="1">
      <c r="A446" s="12" t="s">
        <v>618</v>
      </c>
      <c r="B446" s="13" t="str">
        <f t="shared" si="24"/>
        <v>MATH0792-001</v>
      </c>
      <c r="C446" s="12">
        <v>3</v>
      </c>
      <c r="D446" s="14" t="s">
        <v>1014</v>
      </c>
      <c r="E446" s="14" t="s">
        <v>1378</v>
      </c>
      <c r="F446" s="25" t="s">
        <v>1467</v>
      </c>
      <c r="G446" s="15">
        <v>30</v>
      </c>
      <c r="H446" s="14" t="s">
        <v>1514</v>
      </c>
      <c r="I446" s="12" t="s">
        <v>1555</v>
      </c>
      <c r="J446" s="14" t="s">
        <v>73</v>
      </c>
      <c r="K446" s="27" t="s">
        <v>72</v>
      </c>
      <c r="L446" s="14" t="s">
        <v>74</v>
      </c>
      <c r="M446" s="14" t="s">
        <v>259</v>
      </c>
      <c r="N446" s="14"/>
      <c r="O446" s="14"/>
      <c r="P446" s="14"/>
      <c r="Q446" s="14" t="s">
        <v>1472</v>
      </c>
      <c r="R446" s="2" t="str">
        <f t="shared" si="25"/>
        <v>MATH0792</v>
      </c>
      <c r="S446" s="2" t="str">
        <f t="shared" si="26"/>
        <v>001</v>
      </c>
      <c r="T446" s="18" t="str">
        <f t="shared" si="27"/>
        <v>https://knuin.knu.ac.kr/public/stddm/lectPlnPop.knu?estblYear=2023&amp;estblSmstrSctcd=CMBS001400001&amp;sbjetCd=MATH0792&amp;sbjetDvnno=001&amp;doPlan=Kor</v>
      </c>
    </row>
    <row r="447" spans="1:20" ht="30" hidden="1">
      <c r="A447" s="12" t="s">
        <v>619</v>
      </c>
      <c r="B447" s="13" t="str">
        <f t="shared" si="24"/>
        <v>MATH0819-001</v>
      </c>
      <c r="C447" s="12">
        <v>3</v>
      </c>
      <c r="D447" s="14" t="s">
        <v>1015</v>
      </c>
      <c r="E447" s="14" t="s">
        <v>1379</v>
      </c>
      <c r="F447" s="25" t="s">
        <v>1467</v>
      </c>
      <c r="G447" s="15">
        <v>30</v>
      </c>
      <c r="H447" s="14" t="s">
        <v>132</v>
      </c>
      <c r="I447" s="12" t="s">
        <v>1555</v>
      </c>
      <c r="J447" s="14" t="s">
        <v>73</v>
      </c>
      <c r="K447" s="27" t="s">
        <v>72</v>
      </c>
      <c r="L447" s="14" t="s">
        <v>74</v>
      </c>
      <c r="M447" s="14" t="s">
        <v>259</v>
      </c>
      <c r="N447" s="14"/>
      <c r="O447" s="14"/>
      <c r="P447" s="14"/>
      <c r="Q447" s="14" t="s">
        <v>1472</v>
      </c>
      <c r="R447" s="2" t="str">
        <f t="shared" si="25"/>
        <v>MATH0819</v>
      </c>
      <c r="S447" s="2" t="str">
        <f t="shared" si="26"/>
        <v>001</v>
      </c>
      <c r="T447" s="18" t="str">
        <f t="shared" si="27"/>
        <v>https://knuin.knu.ac.kr/public/stddm/lectPlnPop.knu?estblYear=2023&amp;estblSmstrSctcd=CMBS001400001&amp;sbjetCd=MATH0819&amp;sbjetDvnno=001&amp;doPlan=Kor</v>
      </c>
    </row>
    <row r="448" spans="1:20" ht="30" hidden="1">
      <c r="A448" s="12" t="s">
        <v>620</v>
      </c>
      <c r="B448" s="13" t="str">
        <f t="shared" si="24"/>
        <v>MATH0897-001</v>
      </c>
      <c r="C448" s="12">
        <v>3</v>
      </c>
      <c r="D448" s="14" t="s">
        <v>1016</v>
      </c>
      <c r="E448" s="14" t="s">
        <v>1380</v>
      </c>
      <c r="F448" s="25" t="s">
        <v>1467</v>
      </c>
      <c r="G448" s="15">
        <v>30</v>
      </c>
      <c r="H448" s="14" t="s">
        <v>114</v>
      </c>
      <c r="I448" s="12" t="s">
        <v>1744</v>
      </c>
      <c r="J448" s="14" t="s">
        <v>73</v>
      </c>
      <c r="K448" s="27" t="s">
        <v>72</v>
      </c>
      <c r="L448" s="14" t="s">
        <v>74</v>
      </c>
      <c r="M448" s="14" t="s">
        <v>259</v>
      </c>
      <c r="N448" s="14"/>
      <c r="O448" s="14"/>
      <c r="P448" s="14"/>
      <c r="Q448" s="14" t="s">
        <v>1472</v>
      </c>
      <c r="R448" s="2" t="str">
        <f t="shared" si="25"/>
        <v>MATH0897</v>
      </c>
      <c r="S448" s="2" t="str">
        <f t="shared" si="26"/>
        <v>001</v>
      </c>
      <c r="T448" s="18" t="str">
        <f t="shared" si="27"/>
        <v>https://knuin.knu.ac.kr/public/stddm/lectPlnPop.knu?estblYear=2023&amp;estblSmstrSctcd=CMBS001400001&amp;sbjetCd=MATH0897&amp;sbjetDvnno=001&amp;doPlan=Kor</v>
      </c>
    </row>
    <row r="449" spans="1:20" ht="30" hidden="1">
      <c r="A449" s="12" t="s">
        <v>387</v>
      </c>
      <c r="B449" s="13" t="str">
        <f t="shared" si="24"/>
        <v>CHYE0204-001</v>
      </c>
      <c r="C449" s="12">
        <v>3</v>
      </c>
      <c r="D449" s="14" t="s">
        <v>805</v>
      </c>
      <c r="E449" s="14" t="s">
        <v>1186</v>
      </c>
      <c r="F449" s="25" t="s">
        <v>1467</v>
      </c>
      <c r="G449" s="15">
        <v>20</v>
      </c>
      <c r="H449" s="14" t="s">
        <v>86</v>
      </c>
      <c r="I449" s="12" t="s">
        <v>1721</v>
      </c>
      <c r="J449" s="14" t="s">
        <v>73</v>
      </c>
      <c r="K449" s="26" t="s">
        <v>71</v>
      </c>
      <c r="L449" s="14" t="s">
        <v>201</v>
      </c>
      <c r="M449" s="14" t="s">
        <v>201</v>
      </c>
      <c r="N449" s="14"/>
      <c r="O449" s="14"/>
      <c r="P449" s="14"/>
      <c r="Q449" s="14" t="s">
        <v>1472</v>
      </c>
      <c r="R449" s="2" t="str">
        <f t="shared" si="25"/>
        <v>CHYE0204</v>
      </c>
      <c r="S449" s="2" t="str">
        <f t="shared" si="26"/>
        <v>001</v>
      </c>
      <c r="T449" s="18" t="str">
        <f t="shared" si="27"/>
        <v>https://knuin.knu.ac.kr/public/stddm/lectPlnPop.knu?estblYear=2023&amp;estblSmstrSctcd=CMBS001400001&amp;sbjetCd=CHYE0204&amp;sbjetDvnno=001&amp;doPlan=Kor</v>
      </c>
    </row>
    <row r="450" spans="1:20" ht="30" hidden="1">
      <c r="A450" s="12" t="s">
        <v>388</v>
      </c>
      <c r="B450" s="13" t="str">
        <f t="shared" si="24"/>
        <v>CHYE0216-001</v>
      </c>
      <c r="C450" s="12">
        <v>3</v>
      </c>
      <c r="D450" s="14" t="s">
        <v>806</v>
      </c>
      <c r="E450" s="14" t="s">
        <v>1187</v>
      </c>
      <c r="F450" s="25" t="s">
        <v>1467</v>
      </c>
      <c r="G450" s="15">
        <v>20</v>
      </c>
      <c r="H450" s="14" t="s">
        <v>105</v>
      </c>
      <c r="I450" s="12" t="s">
        <v>1721</v>
      </c>
      <c r="J450" s="14" t="s">
        <v>73</v>
      </c>
      <c r="K450" s="26" t="s">
        <v>71</v>
      </c>
      <c r="L450" s="14" t="s">
        <v>201</v>
      </c>
      <c r="M450" s="14" t="s">
        <v>201</v>
      </c>
      <c r="N450" s="14"/>
      <c r="O450" s="14"/>
      <c r="P450" s="14"/>
      <c r="Q450" s="14" t="s">
        <v>1472</v>
      </c>
      <c r="R450" s="2" t="str">
        <f t="shared" si="25"/>
        <v>CHYE0216</v>
      </c>
      <c r="S450" s="2" t="str">
        <f t="shared" si="26"/>
        <v>001</v>
      </c>
      <c r="T450" s="18" t="str">
        <f t="shared" si="27"/>
        <v>https://knuin.knu.ac.kr/public/stddm/lectPlnPop.knu?estblYear=2023&amp;estblSmstrSctcd=CMBS001400001&amp;sbjetCd=CHYE0216&amp;sbjetDvnno=001&amp;doPlan=Kor</v>
      </c>
    </row>
    <row r="451" spans="1:20" ht="45" hidden="1">
      <c r="A451" s="12" t="s">
        <v>399</v>
      </c>
      <c r="B451" s="13" t="str">
        <f t="shared" si="24"/>
        <v>CMEB0201-001</v>
      </c>
      <c r="C451" s="12">
        <v>3</v>
      </c>
      <c r="D451" s="14" t="s">
        <v>815</v>
      </c>
      <c r="E451" s="14" t="s">
        <v>1194</v>
      </c>
      <c r="F451" s="25" t="s">
        <v>1467</v>
      </c>
      <c r="G451" s="15">
        <v>27</v>
      </c>
      <c r="H451" s="14" t="s">
        <v>112</v>
      </c>
      <c r="I451" s="12" t="s">
        <v>1745</v>
      </c>
      <c r="J451" s="14" t="s">
        <v>73</v>
      </c>
      <c r="K451" s="26" t="s">
        <v>71</v>
      </c>
      <c r="L451" s="14" t="s">
        <v>201</v>
      </c>
      <c r="M451" s="14" t="s">
        <v>201</v>
      </c>
      <c r="N451" s="14"/>
      <c r="O451" s="14"/>
      <c r="P451" s="14"/>
      <c r="Q451" s="14" t="s">
        <v>1472</v>
      </c>
      <c r="R451" s="2" t="str">
        <f t="shared" si="25"/>
        <v>CMEB0201</v>
      </c>
      <c r="S451" s="2" t="str">
        <f t="shared" si="26"/>
        <v>001</v>
      </c>
      <c r="T451" s="18" t="str">
        <f t="shared" si="27"/>
        <v>https://knuin.knu.ac.kr/public/stddm/lectPlnPop.knu?estblYear=2023&amp;estblSmstrSctcd=CMBS001400001&amp;sbjetCd=CMEB0201&amp;sbjetDvnno=001&amp;doPlan=Kor</v>
      </c>
    </row>
    <row r="452" spans="1:20" ht="60" hidden="1">
      <c r="A452" s="12" t="s">
        <v>400</v>
      </c>
      <c r="B452" s="13" t="str">
        <f t="shared" si="24"/>
        <v>CMEB0204-001</v>
      </c>
      <c r="C452" s="12">
        <v>3</v>
      </c>
      <c r="D452" s="14" t="s">
        <v>816</v>
      </c>
      <c r="E452" s="14" t="s">
        <v>1195</v>
      </c>
      <c r="F452" s="25" t="s">
        <v>1467</v>
      </c>
      <c r="G452" s="15">
        <v>27</v>
      </c>
      <c r="H452" s="14" t="s">
        <v>143</v>
      </c>
      <c r="I452" s="12" t="s">
        <v>1745</v>
      </c>
      <c r="J452" s="14" t="s">
        <v>73</v>
      </c>
      <c r="K452" s="26" t="s">
        <v>71</v>
      </c>
      <c r="L452" s="14" t="s">
        <v>201</v>
      </c>
      <c r="M452" s="14" t="s">
        <v>201</v>
      </c>
      <c r="N452" s="14"/>
      <c r="O452" s="14"/>
      <c r="P452" s="14"/>
      <c r="Q452" s="14" t="s">
        <v>1472</v>
      </c>
      <c r="R452" s="2" t="str">
        <f t="shared" si="25"/>
        <v>CMEB0204</v>
      </c>
      <c r="S452" s="2" t="str">
        <f t="shared" si="26"/>
        <v>001</v>
      </c>
      <c r="T452" s="18" t="str">
        <f t="shared" si="27"/>
        <v>https://knuin.knu.ac.kr/public/stddm/lectPlnPop.knu?estblYear=2023&amp;estblSmstrSctcd=CMBS001400001&amp;sbjetCd=CMEB0204&amp;sbjetDvnno=001&amp;doPlan=Kor</v>
      </c>
    </row>
    <row r="453" spans="1:20" ht="45" hidden="1">
      <c r="A453" s="12" t="s">
        <v>401</v>
      </c>
      <c r="B453" s="13" t="str">
        <f t="shared" ref="B453:B467" si="28">HYPERLINK(T453,A453)</f>
        <v>CMEB0205-001</v>
      </c>
      <c r="C453" s="12">
        <v>3</v>
      </c>
      <c r="D453" s="14" t="s">
        <v>817</v>
      </c>
      <c r="E453" s="14" t="s">
        <v>1196</v>
      </c>
      <c r="F453" s="25" t="s">
        <v>1467</v>
      </c>
      <c r="G453" s="15">
        <v>27</v>
      </c>
      <c r="H453" s="14" t="s">
        <v>76</v>
      </c>
      <c r="I453" s="12" t="s">
        <v>1745</v>
      </c>
      <c r="J453" s="14" t="s">
        <v>73</v>
      </c>
      <c r="K453" s="26" t="s">
        <v>71</v>
      </c>
      <c r="L453" s="14" t="s">
        <v>201</v>
      </c>
      <c r="M453" s="14" t="s">
        <v>201</v>
      </c>
      <c r="N453" s="14"/>
      <c r="O453" s="14"/>
      <c r="P453" s="14"/>
      <c r="Q453" s="14" t="s">
        <v>1472</v>
      </c>
      <c r="R453" s="2" t="str">
        <f t="shared" ref="R453:R467" si="29">LEFT(A453,8)</f>
        <v>CMEB0205</v>
      </c>
      <c r="S453" s="2" t="str">
        <f t="shared" ref="S453:S467" si="30">RIGHT(A453,3)</f>
        <v>001</v>
      </c>
      <c r="T453" s="18" t="str">
        <f t="shared" ref="T453:T467" si="31">"https://knuin.knu.ac.kr/public/stddm/lectPlnPop.knu?estblYear=2023&amp;estblSmstrSctcd=CMBS001400001&amp;sbjetCd="&amp;R453&amp;"&amp;sbjetDvnno="&amp;S453&amp;"&amp;doPlan=Kor"</f>
        <v>https://knuin.knu.ac.kr/public/stddm/lectPlnPop.knu?estblYear=2023&amp;estblSmstrSctcd=CMBS001400001&amp;sbjetCd=CMEB0205&amp;sbjetDvnno=001&amp;doPlan=Kor</v>
      </c>
    </row>
    <row r="454" spans="1:20" ht="45" hidden="1">
      <c r="A454" s="12" t="s">
        <v>402</v>
      </c>
      <c r="B454" s="13" t="str">
        <f t="shared" si="28"/>
        <v>CMEB0206-001</v>
      </c>
      <c r="C454" s="12">
        <v>3</v>
      </c>
      <c r="D454" s="14" t="s">
        <v>818</v>
      </c>
      <c r="E454" s="14" t="s">
        <v>1197</v>
      </c>
      <c r="F454" s="25" t="s">
        <v>1467</v>
      </c>
      <c r="G454" s="15">
        <v>27</v>
      </c>
      <c r="H454" s="14" t="s">
        <v>110</v>
      </c>
      <c r="I454" s="12" t="s">
        <v>1745</v>
      </c>
      <c r="J454" s="14" t="s">
        <v>73</v>
      </c>
      <c r="K454" s="26" t="s">
        <v>71</v>
      </c>
      <c r="L454" s="14" t="s">
        <v>201</v>
      </c>
      <c r="M454" s="14" t="s">
        <v>201</v>
      </c>
      <c r="N454" s="14"/>
      <c r="O454" s="14"/>
      <c r="P454" s="14"/>
      <c r="Q454" s="14" t="s">
        <v>1472</v>
      </c>
      <c r="R454" s="2" t="str">
        <f t="shared" si="29"/>
        <v>CMEB0206</v>
      </c>
      <c r="S454" s="2" t="str">
        <f t="shared" si="30"/>
        <v>001</v>
      </c>
      <c r="T454" s="18" t="str">
        <f t="shared" si="31"/>
        <v>https://knuin.knu.ac.kr/public/stddm/lectPlnPop.knu?estblYear=2023&amp;estblSmstrSctcd=CMBS001400001&amp;sbjetCd=CMEB0206&amp;sbjetDvnno=001&amp;doPlan=Kor</v>
      </c>
    </row>
    <row r="455" spans="1:20" ht="30" hidden="1">
      <c r="A455" s="12" t="s">
        <v>403</v>
      </c>
      <c r="B455" s="13" t="str">
        <f t="shared" si="28"/>
        <v>CMEB0208-001</v>
      </c>
      <c r="C455" s="12">
        <v>3</v>
      </c>
      <c r="D455" s="14" t="s">
        <v>819</v>
      </c>
      <c r="E455" s="14" t="s">
        <v>1198</v>
      </c>
      <c r="F455" s="25" t="s">
        <v>1467</v>
      </c>
      <c r="G455" s="15">
        <v>27</v>
      </c>
      <c r="H455" s="14" t="s">
        <v>80</v>
      </c>
      <c r="I455" s="12" t="s">
        <v>1746</v>
      </c>
      <c r="J455" s="14" t="s">
        <v>73</v>
      </c>
      <c r="K455" s="26" t="s">
        <v>71</v>
      </c>
      <c r="L455" s="14" t="s">
        <v>201</v>
      </c>
      <c r="M455" s="14" t="s">
        <v>201</v>
      </c>
      <c r="N455" s="14"/>
      <c r="O455" s="14"/>
      <c r="P455" s="14"/>
      <c r="Q455" s="14" t="s">
        <v>1472</v>
      </c>
      <c r="R455" s="2" t="str">
        <f t="shared" si="29"/>
        <v>CMEB0208</v>
      </c>
      <c r="S455" s="2" t="str">
        <f t="shared" si="30"/>
        <v>001</v>
      </c>
      <c r="T455" s="18" t="str">
        <f t="shared" si="31"/>
        <v>https://knuin.knu.ac.kr/public/stddm/lectPlnPop.knu?estblYear=2023&amp;estblSmstrSctcd=CMBS001400001&amp;sbjetCd=CMEB0208&amp;sbjetDvnno=001&amp;doPlan=Kor</v>
      </c>
    </row>
    <row r="456" spans="1:20" ht="30" hidden="1">
      <c r="A456" s="12" t="s">
        <v>404</v>
      </c>
      <c r="B456" s="13" t="str">
        <f t="shared" si="28"/>
        <v>CMEB0213-001</v>
      </c>
      <c r="C456" s="12">
        <v>3</v>
      </c>
      <c r="D456" s="14" t="s">
        <v>820</v>
      </c>
      <c r="E456" s="14" t="s">
        <v>1199</v>
      </c>
      <c r="F456" s="25" t="s">
        <v>1467</v>
      </c>
      <c r="G456" s="15">
        <v>27</v>
      </c>
      <c r="H456" s="14" t="s">
        <v>98</v>
      </c>
      <c r="I456" s="12" t="s">
        <v>1745</v>
      </c>
      <c r="J456" s="14" t="s">
        <v>73</v>
      </c>
      <c r="K456" s="26" t="s">
        <v>71</v>
      </c>
      <c r="L456" s="14" t="s">
        <v>201</v>
      </c>
      <c r="M456" s="14" t="s">
        <v>201</v>
      </c>
      <c r="N456" s="14"/>
      <c r="O456" s="14"/>
      <c r="P456" s="14"/>
      <c r="Q456" s="14" t="s">
        <v>1472</v>
      </c>
      <c r="R456" s="2" t="str">
        <f t="shared" si="29"/>
        <v>CMEB0213</v>
      </c>
      <c r="S456" s="2" t="str">
        <f t="shared" si="30"/>
        <v>001</v>
      </c>
      <c r="T456" s="18" t="str">
        <f t="shared" si="31"/>
        <v>https://knuin.knu.ac.kr/public/stddm/lectPlnPop.knu?estblYear=2023&amp;estblSmstrSctcd=CMBS001400001&amp;sbjetCd=CMEB0213&amp;sbjetDvnno=001&amp;doPlan=Kor</v>
      </c>
    </row>
    <row r="457" spans="1:20" ht="45" hidden="1">
      <c r="A457" s="12" t="s">
        <v>405</v>
      </c>
      <c r="B457" s="13" t="str">
        <f t="shared" si="28"/>
        <v>CMEB0214-001</v>
      </c>
      <c r="C457" s="12">
        <v>3</v>
      </c>
      <c r="D457" s="14" t="s">
        <v>821</v>
      </c>
      <c r="E457" s="14" t="s">
        <v>1200</v>
      </c>
      <c r="F457" s="25" t="s">
        <v>1467</v>
      </c>
      <c r="G457" s="15">
        <v>27</v>
      </c>
      <c r="H457" s="14" t="s">
        <v>88</v>
      </c>
      <c r="I457" s="12" t="s">
        <v>1747</v>
      </c>
      <c r="J457" s="14" t="s">
        <v>73</v>
      </c>
      <c r="K457" s="26" t="s">
        <v>71</v>
      </c>
      <c r="L457" s="14" t="s">
        <v>201</v>
      </c>
      <c r="M457" s="14" t="s">
        <v>201</v>
      </c>
      <c r="N457" s="14"/>
      <c r="O457" s="14"/>
      <c r="P457" s="14"/>
      <c r="Q457" s="14" t="s">
        <v>1472</v>
      </c>
      <c r="R457" s="2" t="str">
        <f t="shared" si="29"/>
        <v>CMEB0214</v>
      </c>
      <c r="S457" s="2" t="str">
        <f t="shared" si="30"/>
        <v>001</v>
      </c>
      <c r="T457" s="18" t="str">
        <f t="shared" si="31"/>
        <v>https://knuin.knu.ac.kr/public/stddm/lectPlnPop.knu?estblYear=2023&amp;estblSmstrSctcd=CMBS001400001&amp;sbjetCd=CMEB0214&amp;sbjetDvnno=001&amp;doPlan=Kor</v>
      </c>
    </row>
    <row r="458" spans="1:20" ht="30" hidden="1">
      <c r="A458" s="12" t="s">
        <v>406</v>
      </c>
      <c r="B458" s="13" t="str">
        <f t="shared" si="28"/>
        <v>CMEB0223-001</v>
      </c>
      <c r="C458" s="12">
        <v>3</v>
      </c>
      <c r="D458" s="14" t="s">
        <v>822</v>
      </c>
      <c r="E458" s="14" t="s">
        <v>1201</v>
      </c>
      <c r="F458" s="25" t="s">
        <v>1467</v>
      </c>
      <c r="G458" s="15">
        <v>27</v>
      </c>
      <c r="H458" s="14" t="s">
        <v>105</v>
      </c>
      <c r="I458" s="12" t="s">
        <v>1745</v>
      </c>
      <c r="J458" s="14" t="s">
        <v>73</v>
      </c>
      <c r="K458" s="26" t="s">
        <v>71</v>
      </c>
      <c r="L458" s="14" t="s">
        <v>201</v>
      </c>
      <c r="M458" s="14" t="s">
        <v>201</v>
      </c>
      <c r="N458" s="14"/>
      <c r="O458" s="14"/>
      <c r="P458" s="14"/>
      <c r="Q458" s="14" t="s">
        <v>1472</v>
      </c>
      <c r="R458" s="2" t="str">
        <f t="shared" si="29"/>
        <v>CMEB0223</v>
      </c>
      <c r="S458" s="2" t="str">
        <f t="shared" si="30"/>
        <v>001</v>
      </c>
      <c r="T458" s="18" t="str">
        <f t="shared" si="31"/>
        <v>https://knuin.knu.ac.kr/public/stddm/lectPlnPop.knu?estblYear=2023&amp;estblSmstrSctcd=CMBS001400001&amp;sbjetCd=CMEB0223&amp;sbjetDvnno=001&amp;doPlan=Kor</v>
      </c>
    </row>
    <row r="459" spans="1:20" ht="60" hidden="1">
      <c r="A459" s="12" t="s">
        <v>429</v>
      </c>
      <c r="B459" s="13" t="str">
        <f t="shared" si="28"/>
        <v>CROS0203-001</v>
      </c>
      <c r="C459" s="12">
        <v>3</v>
      </c>
      <c r="D459" s="14" t="s">
        <v>842</v>
      </c>
      <c r="E459" s="14" t="s">
        <v>1217</v>
      </c>
      <c r="F459" s="25" t="s">
        <v>1467</v>
      </c>
      <c r="G459" s="15">
        <v>20</v>
      </c>
      <c r="H459" s="14" t="s">
        <v>1506</v>
      </c>
      <c r="I459" s="12" t="s">
        <v>1748</v>
      </c>
      <c r="J459" s="14" t="s">
        <v>73</v>
      </c>
      <c r="K459" s="26" t="s">
        <v>71</v>
      </c>
      <c r="L459" s="14" t="s">
        <v>201</v>
      </c>
      <c r="M459" s="14" t="s">
        <v>201</v>
      </c>
      <c r="N459" s="14"/>
      <c r="O459" s="14"/>
      <c r="P459" s="14"/>
      <c r="Q459" s="14" t="s">
        <v>1472</v>
      </c>
      <c r="R459" s="2" t="str">
        <f t="shared" si="29"/>
        <v>CROS0203</v>
      </c>
      <c r="S459" s="2" t="str">
        <f t="shared" si="30"/>
        <v>001</v>
      </c>
      <c r="T459" s="18" t="str">
        <f t="shared" si="31"/>
        <v>https://knuin.knu.ac.kr/public/stddm/lectPlnPop.knu?estblYear=2023&amp;estblSmstrSctcd=CMBS001400001&amp;sbjetCd=CROS0203&amp;sbjetDvnno=001&amp;doPlan=Kor</v>
      </c>
    </row>
    <row r="460" spans="1:20" ht="60" hidden="1">
      <c r="A460" s="12" t="s">
        <v>430</v>
      </c>
      <c r="B460" s="13" t="str">
        <f t="shared" si="28"/>
        <v>CROS0204-001</v>
      </c>
      <c r="C460" s="12">
        <v>3</v>
      </c>
      <c r="D460" s="14" t="s">
        <v>843</v>
      </c>
      <c r="E460" s="14" t="s">
        <v>1218</v>
      </c>
      <c r="F460" s="25" t="s">
        <v>1467</v>
      </c>
      <c r="G460" s="15">
        <v>20</v>
      </c>
      <c r="H460" s="14" t="s">
        <v>1506</v>
      </c>
      <c r="I460" s="12" t="s">
        <v>1749</v>
      </c>
      <c r="J460" s="14" t="s">
        <v>73</v>
      </c>
      <c r="K460" s="26" t="s">
        <v>71</v>
      </c>
      <c r="L460" s="14" t="s">
        <v>201</v>
      </c>
      <c r="M460" s="14" t="s">
        <v>201</v>
      </c>
      <c r="N460" s="14" t="s">
        <v>0</v>
      </c>
      <c r="O460" s="14"/>
      <c r="P460" s="14"/>
      <c r="Q460" s="14" t="s">
        <v>1472</v>
      </c>
      <c r="R460" s="2" t="str">
        <f t="shared" si="29"/>
        <v>CROS0204</v>
      </c>
      <c r="S460" s="2" t="str">
        <f t="shared" si="30"/>
        <v>001</v>
      </c>
      <c r="T460" s="18" t="str">
        <f t="shared" si="31"/>
        <v>https://knuin.knu.ac.kr/public/stddm/lectPlnPop.knu?estblYear=2023&amp;estblSmstrSctcd=CMBS001400001&amp;sbjetCd=CROS0204&amp;sbjetDvnno=001&amp;doPlan=Kor</v>
      </c>
    </row>
    <row r="461" spans="1:20" ht="60" hidden="1">
      <c r="A461" s="12" t="s">
        <v>431</v>
      </c>
      <c r="B461" s="13" t="str">
        <f t="shared" si="28"/>
        <v>CROS0205-001</v>
      </c>
      <c r="C461" s="12">
        <v>3</v>
      </c>
      <c r="D461" s="14" t="s">
        <v>844</v>
      </c>
      <c r="E461" s="14" t="s">
        <v>1219</v>
      </c>
      <c r="F461" s="25" t="s">
        <v>1467</v>
      </c>
      <c r="G461" s="15">
        <v>20</v>
      </c>
      <c r="H461" s="14" t="s">
        <v>1497</v>
      </c>
      <c r="I461" s="12" t="s">
        <v>1748</v>
      </c>
      <c r="J461" s="14" t="s">
        <v>73</v>
      </c>
      <c r="K461" s="26" t="s">
        <v>71</v>
      </c>
      <c r="L461" s="14" t="s">
        <v>201</v>
      </c>
      <c r="M461" s="14" t="s">
        <v>201</v>
      </c>
      <c r="N461" s="14"/>
      <c r="O461" s="14"/>
      <c r="P461" s="14"/>
      <c r="Q461" s="14" t="s">
        <v>1472</v>
      </c>
      <c r="R461" s="2" t="str">
        <f t="shared" si="29"/>
        <v>CROS0205</v>
      </c>
      <c r="S461" s="2" t="str">
        <f t="shared" si="30"/>
        <v>001</v>
      </c>
      <c r="T461" s="18" t="str">
        <f t="shared" si="31"/>
        <v>https://knuin.knu.ac.kr/public/stddm/lectPlnPop.knu?estblYear=2023&amp;estblSmstrSctcd=CMBS001400001&amp;sbjetCd=CROS0205&amp;sbjetDvnno=001&amp;doPlan=Kor</v>
      </c>
    </row>
    <row r="462" spans="1:20" ht="30" hidden="1">
      <c r="A462" s="12" t="s">
        <v>432</v>
      </c>
      <c r="B462" s="13" t="str">
        <f t="shared" si="28"/>
        <v>CROS0214-001</v>
      </c>
      <c r="C462" s="12">
        <v>3</v>
      </c>
      <c r="D462" s="14" t="s">
        <v>845</v>
      </c>
      <c r="E462" s="14" t="s">
        <v>1220</v>
      </c>
      <c r="F462" s="25" t="s">
        <v>1467</v>
      </c>
      <c r="G462" s="15">
        <v>20</v>
      </c>
      <c r="H462" s="14" t="s">
        <v>145</v>
      </c>
      <c r="I462" s="12" t="s">
        <v>1750</v>
      </c>
      <c r="J462" s="14" t="s">
        <v>73</v>
      </c>
      <c r="K462" s="26" t="s">
        <v>71</v>
      </c>
      <c r="L462" s="14" t="s">
        <v>201</v>
      </c>
      <c r="M462" s="14" t="s">
        <v>201</v>
      </c>
      <c r="N462" s="14"/>
      <c r="O462" s="14"/>
      <c r="P462" s="14"/>
      <c r="Q462" s="14" t="s">
        <v>1472</v>
      </c>
      <c r="R462" s="2" t="str">
        <f t="shared" si="29"/>
        <v>CROS0214</v>
      </c>
      <c r="S462" s="2" t="str">
        <f t="shared" si="30"/>
        <v>001</v>
      </c>
      <c r="T462" s="18" t="str">
        <f t="shared" si="31"/>
        <v>https://knuin.knu.ac.kr/public/stddm/lectPlnPop.knu?estblYear=2023&amp;estblSmstrSctcd=CMBS001400001&amp;sbjetCd=CROS0214&amp;sbjetDvnno=001&amp;doPlan=Kor</v>
      </c>
    </row>
    <row r="463" spans="1:20" ht="30" hidden="1">
      <c r="A463" s="12" t="s">
        <v>433</v>
      </c>
      <c r="B463" s="13" t="str">
        <f t="shared" si="28"/>
        <v>CROS0217-001</v>
      </c>
      <c r="C463" s="12">
        <v>3</v>
      </c>
      <c r="D463" s="14" t="s">
        <v>846</v>
      </c>
      <c r="E463" s="14" t="s">
        <v>1221</v>
      </c>
      <c r="F463" s="25" t="s">
        <v>1467</v>
      </c>
      <c r="G463" s="15">
        <v>20</v>
      </c>
      <c r="H463" s="14" t="s">
        <v>117</v>
      </c>
      <c r="I463" s="12" t="s">
        <v>1751</v>
      </c>
      <c r="J463" s="14" t="s">
        <v>73</v>
      </c>
      <c r="K463" s="26" t="s">
        <v>71</v>
      </c>
      <c r="L463" s="14" t="s">
        <v>201</v>
      </c>
      <c r="M463" s="14" t="s">
        <v>201</v>
      </c>
      <c r="N463" s="14"/>
      <c r="O463" s="14"/>
      <c r="P463" s="14"/>
      <c r="Q463" s="14" t="s">
        <v>1472</v>
      </c>
      <c r="R463" s="2" t="str">
        <f t="shared" si="29"/>
        <v>CROS0217</v>
      </c>
      <c r="S463" s="2" t="str">
        <f t="shared" si="30"/>
        <v>001</v>
      </c>
      <c r="T463" s="18" t="str">
        <f t="shared" si="31"/>
        <v>https://knuin.knu.ac.kr/public/stddm/lectPlnPop.knu?estblYear=2023&amp;estblSmstrSctcd=CMBS001400001&amp;sbjetCd=CROS0217&amp;sbjetDvnno=001&amp;doPlan=Kor</v>
      </c>
    </row>
    <row r="464" spans="1:20" ht="45" hidden="1">
      <c r="A464" s="12" t="s">
        <v>500</v>
      </c>
      <c r="B464" s="13" t="str">
        <f t="shared" si="28"/>
        <v>ENGR0211-011</v>
      </c>
      <c r="C464" s="12">
        <v>3</v>
      </c>
      <c r="D464" s="14" t="s">
        <v>900</v>
      </c>
      <c r="E464" s="14" t="s">
        <v>1269</v>
      </c>
      <c r="F464" s="25" t="s">
        <v>1467</v>
      </c>
      <c r="G464" s="15">
        <v>27</v>
      </c>
      <c r="H464" s="14" t="s">
        <v>1510</v>
      </c>
      <c r="I464" s="12" t="s">
        <v>1745</v>
      </c>
      <c r="J464" s="14" t="s">
        <v>73</v>
      </c>
      <c r="K464" s="26" t="s">
        <v>71</v>
      </c>
      <c r="L464" s="14" t="s">
        <v>201</v>
      </c>
      <c r="M464" s="14" t="s">
        <v>201</v>
      </c>
      <c r="N464" s="14"/>
      <c r="O464" s="14"/>
      <c r="P464" s="14"/>
      <c r="Q464" s="14" t="s">
        <v>1472</v>
      </c>
      <c r="R464" s="2" t="str">
        <f t="shared" si="29"/>
        <v>ENGR0211</v>
      </c>
      <c r="S464" s="2" t="str">
        <f t="shared" si="30"/>
        <v>011</v>
      </c>
      <c r="T464" s="18" t="str">
        <f t="shared" si="31"/>
        <v>https://knuin.knu.ac.kr/public/stddm/lectPlnPop.knu?estblYear=2023&amp;estblSmstrSctcd=CMBS001400001&amp;sbjetCd=ENGR0211&amp;sbjetDvnno=011&amp;doPlan=Kor</v>
      </c>
    </row>
    <row r="465" spans="1:20" ht="30" hidden="1">
      <c r="A465" s="12" t="s">
        <v>631</v>
      </c>
      <c r="B465" s="13" t="str">
        <f t="shared" si="28"/>
        <v>MECH0356-001</v>
      </c>
      <c r="C465" s="12">
        <v>3</v>
      </c>
      <c r="D465" s="14" t="s">
        <v>1027</v>
      </c>
      <c r="E465" s="14" t="s">
        <v>1390</v>
      </c>
      <c r="F465" s="25" t="s">
        <v>1467</v>
      </c>
      <c r="G465" s="15">
        <v>20</v>
      </c>
      <c r="H465" s="14" t="s">
        <v>145</v>
      </c>
      <c r="I465" s="12" t="s">
        <v>1751</v>
      </c>
      <c r="J465" s="14" t="s">
        <v>73</v>
      </c>
      <c r="K465" s="26" t="s">
        <v>71</v>
      </c>
      <c r="L465" s="14" t="s">
        <v>201</v>
      </c>
      <c r="M465" s="14" t="s">
        <v>201</v>
      </c>
      <c r="N465" s="14"/>
      <c r="O465" s="14"/>
      <c r="P465" s="14"/>
      <c r="Q465" s="14" t="s">
        <v>1472</v>
      </c>
      <c r="R465" s="2" t="str">
        <f t="shared" si="29"/>
        <v>MECH0356</v>
      </c>
      <c r="S465" s="2" t="str">
        <f t="shared" si="30"/>
        <v>001</v>
      </c>
      <c r="T465" s="18" t="str">
        <f t="shared" si="31"/>
        <v>https://knuin.knu.ac.kr/public/stddm/lectPlnPop.knu?estblYear=2023&amp;estblSmstrSctcd=CMBS001400001&amp;sbjetCd=MECH0356&amp;sbjetDvnno=001&amp;doPlan=Kor</v>
      </c>
    </row>
    <row r="466" spans="1:20" ht="60" hidden="1">
      <c r="A466" s="12" t="s">
        <v>634</v>
      </c>
      <c r="B466" s="13" t="str">
        <f t="shared" si="28"/>
        <v>MECH0522-003</v>
      </c>
      <c r="C466" s="12">
        <v>3</v>
      </c>
      <c r="D466" s="14" t="s">
        <v>1030</v>
      </c>
      <c r="E466" s="14" t="s">
        <v>1393</v>
      </c>
      <c r="F466" s="25" t="s">
        <v>1467</v>
      </c>
      <c r="G466" s="15">
        <v>20</v>
      </c>
      <c r="H466" s="14" t="s">
        <v>124</v>
      </c>
      <c r="I466" s="12" t="s">
        <v>1746</v>
      </c>
      <c r="J466" s="14" t="s">
        <v>73</v>
      </c>
      <c r="K466" s="26" t="s">
        <v>71</v>
      </c>
      <c r="L466" s="14" t="s">
        <v>201</v>
      </c>
      <c r="M466" s="14" t="s">
        <v>201</v>
      </c>
      <c r="N466" s="14"/>
      <c r="O466" s="14"/>
      <c r="P466" s="14"/>
      <c r="Q466" s="14" t="s">
        <v>1472</v>
      </c>
      <c r="R466" s="2" t="str">
        <f t="shared" si="29"/>
        <v>MECH0522</v>
      </c>
      <c r="S466" s="2" t="str">
        <f t="shared" si="30"/>
        <v>003</v>
      </c>
      <c r="T466" s="18" t="str">
        <f t="shared" si="31"/>
        <v>https://knuin.knu.ac.kr/public/stddm/lectPlnPop.knu?estblYear=2023&amp;estblSmstrSctcd=CMBS001400001&amp;sbjetCd=MECH0522&amp;sbjetDvnno=003&amp;doPlan=Kor</v>
      </c>
    </row>
    <row r="467" spans="1:20" ht="45" hidden="1">
      <c r="A467" s="12" t="s">
        <v>654</v>
      </c>
      <c r="B467" s="13" t="str">
        <f t="shared" si="28"/>
        <v>NANO0235-001</v>
      </c>
      <c r="C467" s="12">
        <v>3</v>
      </c>
      <c r="D467" s="14" t="s">
        <v>1049</v>
      </c>
      <c r="E467" s="14" t="s">
        <v>1411</v>
      </c>
      <c r="F467" s="25" t="s">
        <v>1467</v>
      </c>
      <c r="G467" s="15">
        <v>27</v>
      </c>
      <c r="H467" s="14" t="s">
        <v>102</v>
      </c>
      <c r="I467" s="12" t="s">
        <v>1745</v>
      </c>
      <c r="J467" s="14" t="s">
        <v>73</v>
      </c>
      <c r="K467" s="26" t="s">
        <v>71</v>
      </c>
      <c r="L467" s="14" t="s">
        <v>201</v>
      </c>
      <c r="M467" s="14" t="s">
        <v>201</v>
      </c>
      <c r="N467" s="14"/>
      <c r="O467" s="14"/>
      <c r="P467" s="14"/>
      <c r="Q467" s="14" t="s">
        <v>1472</v>
      </c>
      <c r="R467" s="2" t="str">
        <f t="shared" si="29"/>
        <v>NANO0235</v>
      </c>
      <c r="S467" s="2" t="str">
        <f t="shared" si="30"/>
        <v>001</v>
      </c>
      <c r="T467" s="18" t="str">
        <f t="shared" si="31"/>
        <v>https://knuin.knu.ac.kr/public/stddm/lectPlnPop.knu?estblYear=2023&amp;estblSmstrSctcd=CMBS001400001&amp;sbjetCd=NANO0235&amp;sbjetDvnno=001&amp;doPlan=Kor</v>
      </c>
    </row>
  </sheetData>
  <autoFilter ref="A3:T467" xr:uid="{06FBB3D5-E2FE-492F-9B48-1B1827FA21F0}">
    <filterColumn colId="11">
      <filters>
        <filter val="College of Economics and Business Administration"/>
      </filters>
    </filterColumn>
  </autoFilter>
  <sortState ref="A4:T467">
    <sortCondition ref="F4:F467"/>
    <sortCondition ref="L4:L467"/>
    <sortCondition ref="M4:M467"/>
  </sortState>
  <mergeCells count="2">
    <mergeCell ref="A1:Q1"/>
    <mergeCell ref="A2:Q2"/>
  </mergeCells>
  <phoneticPr fontId="2" type="noConversion"/>
  <pageMargins left="0.7" right="0.7" top="0.75" bottom="0.75" header="0.3" footer="0.3"/>
  <pageSetup paperSize="9" scale="3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03B1B-2C92-43CB-8AE6-72D1F9A5B148}">
  <sheetPr>
    <tabColor theme="8" tint="0.39997558519241921"/>
    <pageSetUpPr fitToPage="1"/>
  </sheetPr>
  <dimension ref="A1:O50"/>
  <sheetViews>
    <sheetView view="pageBreakPreview" zoomScale="70" zoomScaleNormal="85" zoomScaleSheetLayoutView="70" workbookViewId="0">
      <pane ySplit="1" topLeftCell="A2" activePane="bottomLeft" state="frozen"/>
      <selection pane="bottomLeft" sqref="A1:O1"/>
    </sheetView>
  </sheetViews>
  <sheetFormatPr defaultColWidth="9.85546875" defaultRowHeight="13.5"/>
  <cols>
    <col min="1" max="1" width="172.140625" style="3" customWidth="1"/>
    <col min="2" max="2" width="72.85546875" style="3" customWidth="1"/>
    <col min="3" max="3" width="71.140625" style="3" customWidth="1"/>
    <col min="4" max="16384" width="9.85546875" style="3"/>
  </cols>
  <sheetData>
    <row r="1" spans="1:15" ht="46.5">
      <c r="A1" s="33" t="s">
        <v>203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30" customHeight="1">
      <c r="A2" s="4"/>
      <c r="B2" s="4"/>
      <c r="C2" s="4"/>
    </row>
    <row r="3" spans="1:15" ht="17.25" customHeight="1">
      <c r="A3" s="5"/>
      <c r="B3" s="6"/>
      <c r="C3" s="6"/>
    </row>
    <row r="4" spans="1:15" ht="17.25" customHeight="1">
      <c r="A4" s="5"/>
      <c r="B4" s="7"/>
      <c r="C4" s="7"/>
    </row>
    <row r="5" spans="1:15" ht="17.25" customHeight="1">
      <c r="A5" s="5"/>
      <c r="B5" s="7"/>
      <c r="C5" s="7"/>
    </row>
    <row r="6" spans="1:15" ht="17.25" customHeight="1">
      <c r="A6" s="5"/>
      <c r="B6" s="8"/>
      <c r="C6" s="7"/>
    </row>
    <row r="7" spans="1:15" ht="17.25" customHeight="1">
      <c r="A7" s="5"/>
      <c r="B7" s="8"/>
      <c r="C7" s="7"/>
    </row>
    <row r="8" spans="1:15" ht="17.25" customHeight="1">
      <c r="A8" s="5"/>
      <c r="B8" s="8"/>
      <c r="C8" s="7"/>
    </row>
    <row r="9" spans="1:15" ht="17.25" customHeight="1">
      <c r="A9" s="5"/>
      <c r="B9" s="9"/>
      <c r="C9" s="7"/>
    </row>
    <row r="10" spans="1:15" ht="17.25" customHeight="1">
      <c r="A10" s="5"/>
      <c r="B10" s="7"/>
      <c r="C10" s="7"/>
    </row>
    <row r="11" spans="1:15" ht="17.25" customHeight="1">
      <c r="A11" s="5"/>
      <c r="B11" s="7"/>
      <c r="C11" s="7"/>
    </row>
    <row r="12" spans="1:15" ht="17.25" customHeight="1">
      <c r="A12" s="5"/>
      <c r="B12" s="7"/>
      <c r="C12" s="7"/>
    </row>
    <row r="13" spans="1:15" ht="17.25" customHeight="1">
      <c r="A13" s="5"/>
      <c r="B13" s="7"/>
      <c r="C13" s="7"/>
    </row>
    <row r="14" spans="1:15" ht="17.25" customHeight="1">
      <c r="A14" s="5"/>
      <c r="B14" s="7"/>
      <c r="C14" s="7"/>
    </row>
    <row r="15" spans="1:15" ht="17.25" customHeight="1">
      <c r="A15" s="5"/>
      <c r="B15" s="7"/>
      <c r="C15" s="6"/>
    </row>
    <row r="16" spans="1:15" ht="17.25" customHeight="1">
      <c r="A16" s="5"/>
      <c r="B16" s="7"/>
      <c r="C16" s="7"/>
    </row>
    <row r="17" spans="1:3" ht="17.25" customHeight="1">
      <c r="A17" s="5"/>
      <c r="B17" s="7"/>
      <c r="C17" s="7"/>
    </row>
    <row r="18" spans="1:3" ht="17.25" customHeight="1">
      <c r="A18" s="5"/>
      <c r="B18" s="7"/>
      <c r="C18" s="7"/>
    </row>
    <row r="19" spans="1:3" ht="17.25" customHeight="1">
      <c r="A19" s="5"/>
      <c r="B19" s="10"/>
      <c r="C19" s="7"/>
    </row>
    <row r="20" spans="1:3" ht="17.25" customHeight="1">
      <c r="A20" s="5"/>
      <c r="B20" s="10"/>
      <c r="C20" s="7"/>
    </row>
    <row r="21" spans="1:3" ht="17.25" customHeight="1">
      <c r="A21" s="5"/>
      <c r="B21" s="7"/>
      <c r="C21" s="7"/>
    </row>
    <row r="22" spans="1:3" ht="17.25" customHeight="1">
      <c r="A22" s="5"/>
      <c r="B22" s="7"/>
      <c r="C22" s="7"/>
    </row>
    <row r="23" spans="1:3" ht="17.25" customHeight="1">
      <c r="A23" s="5"/>
      <c r="B23" s="7"/>
      <c r="C23" s="7"/>
    </row>
    <row r="24" spans="1:3" ht="17.25" customHeight="1">
      <c r="A24" s="5"/>
      <c r="B24" s="7"/>
      <c r="C24" s="7"/>
    </row>
    <row r="25" spans="1:3" ht="17.25" customHeight="1">
      <c r="A25" s="5"/>
      <c r="B25" s="7"/>
      <c r="C25" s="7"/>
    </row>
    <row r="26" spans="1:3" ht="17.25" customHeight="1">
      <c r="A26" s="5"/>
      <c r="B26" s="7"/>
      <c r="C26" s="7"/>
    </row>
    <row r="27" spans="1:3" ht="17.25" customHeight="1">
      <c r="A27" s="5"/>
      <c r="B27" s="7"/>
      <c r="C27" s="7"/>
    </row>
    <row r="28" spans="1:3" ht="17.25" customHeight="1">
      <c r="A28" s="5"/>
      <c r="B28" s="7"/>
      <c r="C28" s="7"/>
    </row>
    <row r="29" spans="1:3" ht="17.25" customHeight="1">
      <c r="A29" s="5"/>
      <c r="B29" s="7"/>
      <c r="C29" s="7"/>
    </row>
    <row r="30" spans="1:3" ht="17.25" customHeight="1">
      <c r="A30" s="5"/>
      <c r="B30" s="6"/>
      <c r="C30" s="7"/>
    </row>
    <row r="31" spans="1:3" ht="17.25" customHeight="1">
      <c r="A31" s="5"/>
      <c r="B31" s="7"/>
      <c r="C31" s="7"/>
    </row>
    <row r="32" spans="1:3" ht="17.25" customHeight="1">
      <c r="A32" s="5"/>
      <c r="B32" s="7"/>
      <c r="C32" s="7"/>
    </row>
    <row r="33" spans="1:3" ht="17.25" customHeight="1">
      <c r="A33" s="5"/>
      <c r="B33" s="7"/>
      <c r="C33" s="7"/>
    </row>
    <row r="34" spans="1:3" ht="17.25" customHeight="1">
      <c r="A34" s="5"/>
      <c r="B34" s="7"/>
      <c r="C34" s="7"/>
    </row>
    <row r="35" spans="1:3" ht="17.25" customHeight="1">
      <c r="A35" s="5"/>
      <c r="B35" s="7"/>
      <c r="C35" s="7"/>
    </row>
    <row r="36" spans="1:3" ht="17.25" customHeight="1">
      <c r="A36" s="5"/>
      <c r="B36" s="7"/>
      <c r="C36" s="7"/>
    </row>
    <row r="37" spans="1:3" ht="17.25" customHeight="1">
      <c r="A37" s="5"/>
      <c r="B37" s="7"/>
      <c r="C37" s="6"/>
    </row>
    <row r="38" spans="1:3" ht="17.25" customHeight="1">
      <c r="A38" s="5"/>
      <c r="B38" s="7"/>
      <c r="C38" s="10"/>
    </row>
    <row r="39" spans="1:3" ht="17.25" customHeight="1">
      <c r="A39" s="5"/>
      <c r="B39" s="7"/>
      <c r="C39" s="10"/>
    </row>
    <row r="40" spans="1:3" ht="17.25" customHeight="1">
      <c r="A40" s="5"/>
      <c r="B40" s="7"/>
      <c r="C40" s="10"/>
    </row>
    <row r="41" spans="1:3" ht="17.25" customHeight="1">
      <c r="A41" s="5"/>
      <c r="B41" s="7"/>
      <c r="C41" s="7"/>
    </row>
    <row r="42" spans="1:3" ht="17.25" customHeight="1">
      <c r="A42" s="5"/>
      <c r="B42" s="7"/>
      <c r="C42" s="7"/>
    </row>
    <row r="43" spans="1:3" ht="17.25" customHeight="1">
      <c r="A43" s="5"/>
      <c r="B43" s="7"/>
      <c r="C43" s="7"/>
    </row>
    <row r="44" spans="1:3" ht="17.25" customHeight="1">
      <c r="A44" s="5"/>
      <c r="B44" s="7"/>
      <c r="C44" s="7"/>
    </row>
    <row r="45" spans="1:3" ht="17.25" customHeight="1">
      <c r="A45" s="5"/>
      <c r="B45" s="7"/>
      <c r="C45" s="7"/>
    </row>
    <row r="46" spans="1:3" ht="17.25" customHeight="1">
      <c r="A46" s="5"/>
      <c r="B46" s="7"/>
      <c r="C46" s="7"/>
    </row>
    <row r="47" spans="1:3" ht="17.25" customHeight="1">
      <c r="A47" s="5"/>
      <c r="B47" s="7"/>
      <c r="C47" s="7"/>
    </row>
    <row r="48" spans="1:3" ht="17.25" customHeight="1">
      <c r="A48" s="5"/>
      <c r="B48" s="7"/>
      <c r="C48" s="7"/>
    </row>
    <row r="49" spans="1:3">
      <c r="A49" s="11"/>
      <c r="B49" s="11"/>
      <c r="C49" s="11"/>
    </row>
    <row r="50" spans="1:3">
      <c r="A50" s="11"/>
      <c r="B50" s="11"/>
      <c r="C50" s="11"/>
    </row>
  </sheetData>
  <mergeCells count="1">
    <mergeCell ref="A1:O1"/>
  </mergeCells>
  <phoneticPr fontId="2" type="noConversion"/>
  <pageMargins left="0.7" right="0.7" top="0.75" bottom="0.75" header="0.3" footer="0.3"/>
  <pageSetup paperSize="9" scale="3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0BC52-AA6A-499E-84D5-AD1FFE03585A}">
  <sheetPr>
    <tabColor theme="9" tint="0.39997558519241921"/>
  </sheetPr>
  <dimension ref="A1:P13"/>
  <sheetViews>
    <sheetView zoomScaleNormal="100" workbookViewId="0">
      <selection sqref="A1:P1"/>
    </sheetView>
  </sheetViews>
  <sheetFormatPr defaultRowHeight="18.75"/>
  <cols>
    <col min="1" max="1" width="8.28515625" style="19" bestFit="1" customWidth="1"/>
    <col min="2" max="2" width="18" style="19" bestFit="1" customWidth="1"/>
    <col min="3" max="3" width="8.28515625" style="19" bestFit="1" customWidth="1"/>
    <col min="4" max="4" width="18" style="19" bestFit="1" customWidth="1"/>
    <col min="5" max="5" width="8.28515625" style="19" bestFit="1" customWidth="1"/>
    <col min="6" max="6" width="18" style="19" bestFit="1" customWidth="1"/>
    <col min="7" max="7" width="8.28515625" style="19" bestFit="1" customWidth="1"/>
    <col min="8" max="8" width="18" style="19" bestFit="1" customWidth="1"/>
    <col min="9" max="9" width="8.28515625" style="19" bestFit="1" customWidth="1"/>
    <col min="10" max="10" width="18" style="19" bestFit="1" customWidth="1"/>
    <col min="11" max="11" width="8.28515625" style="19" bestFit="1" customWidth="1"/>
    <col min="12" max="12" width="18" style="19" bestFit="1" customWidth="1"/>
    <col min="13" max="13" width="8.28515625" style="19" bestFit="1" customWidth="1"/>
    <col min="14" max="14" width="18" style="19" bestFit="1" customWidth="1"/>
    <col min="15" max="15" width="8.28515625" style="19" bestFit="1" customWidth="1"/>
    <col min="16" max="16" width="18" style="19" bestFit="1" customWidth="1"/>
    <col min="17" max="16384" width="9.140625" style="19"/>
  </cols>
  <sheetData>
    <row r="1" spans="1:16">
      <c r="A1" s="34" t="s">
        <v>204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16">
      <c r="A2" s="20" t="s">
        <v>205</v>
      </c>
      <c r="B2" s="20" t="s">
        <v>206</v>
      </c>
      <c r="C2" s="20" t="s">
        <v>205</v>
      </c>
      <c r="D2" s="20" t="s">
        <v>206</v>
      </c>
      <c r="E2" s="20" t="s">
        <v>205</v>
      </c>
      <c r="F2" s="20" t="s">
        <v>206</v>
      </c>
      <c r="G2" s="20" t="s">
        <v>205</v>
      </c>
      <c r="H2" s="20" t="s">
        <v>206</v>
      </c>
      <c r="I2" s="20" t="s">
        <v>205</v>
      </c>
      <c r="J2" s="20" t="s">
        <v>206</v>
      </c>
      <c r="K2" s="20" t="s">
        <v>205</v>
      </c>
      <c r="L2" s="20" t="s">
        <v>206</v>
      </c>
      <c r="M2" s="20" t="s">
        <v>205</v>
      </c>
      <c r="N2" s="20" t="s">
        <v>206</v>
      </c>
      <c r="O2" s="20" t="s">
        <v>205</v>
      </c>
      <c r="P2" s="20" t="s">
        <v>206</v>
      </c>
    </row>
    <row r="3" spans="1:16">
      <c r="A3" s="21" t="s">
        <v>207</v>
      </c>
      <c r="B3" s="21" t="s">
        <v>208</v>
      </c>
      <c r="C3" s="21" t="s">
        <v>209</v>
      </c>
      <c r="D3" s="21" t="s">
        <v>210</v>
      </c>
      <c r="E3" s="21" t="s">
        <v>211</v>
      </c>
      <c r="F3" s="21" t="s">
        <v>212</v>
      </c>
      <c r="G3" s="21" t="s">
        <v>213</v>
      </c>
      <c r="H3" s="21" t="s">
        <v>214</v>
      </c>
      <c r="I3" s="21" t="s">
        <v>215</v>
      </c>
      <c r="J3" s="21" t="s">
        <v>216</v>
      </c>
      <c r="K3" s="21" t="s">
        <v>217</v>
      </c>
      <c r="L3" s="21" t="s">
        <v>218</v>
      </c>
      <c r="M3" s="21" t="s">
        <v>219</v>
      </c>
      <c r="N3" s="21" t="s">
        <v>220</v>
      </c>
      <c r="O3" s="21" t="s">
        <v>221</v>
      </c>
      <c r="P3" s="21" t="s">
        <v>222</v>
      </c>
    </row>
    <row r="4" spans="1:16">
      <c r="A4" s="21" t="s">
        <v>223</v>
      </c>
      <c r="B4" s="21" t="s">
        <v>224</v>
      </c>
      <c r="C4" s="21" t="s">
        <v>225</v>
      </c>
      <c r="D4" s="21" t="s">
        <v>226</v>
      </c>
      <c r="E4" s="21" t="s">
        <v>227</v>
      </c>
      <c r="F4" s="21" t="s">
        <v>228</v>
      </c>
      <c r="G4" s="21" t="s">
        <v>229</v>
      </c>
      <c r="H4" s="21" t="s">
        <v>230</v>
      </c>
      <c r="I4" s="21" t="s">
        <v>231</v>
      </c>
      <c r="J4" s="21" t="s">
        <v>232</v>
      </c>
      <c r="K4" s="21" t="s">
        <v>233</v>
      </c>
      <c r="L4" s="21" t="s">
        <v>234</v>
      </c>
      <c r="M4" s="21" t="s">
        <v>235</v>
      </c>
      <c r="N4" s="21" t="s">
        <v>236</v>
      </c>
      <c r="O4" s="21" t="s">
        <v>237</v>
      </c>
      <c r="P4" s="21" t="s">
        <v>238</v>
      </c>
    </row>
    <row r="5" spans="1:16">
      <c r="A5" s="21" t="s">
        <v>239</v>
      </c>
      <c r="B5" s="21" t="s">
        <v>240</v>
      </c>
      <c r="C5" s="21" t="s">
        <v>241</v>
      </c>
      <c r="D5" s="21" t="s">
        <v>242</v>
      </c>
      <c r="E5" s="21" t="s">
        <v>243</v>
      </c>
      <c r="F5" s="21" t="s">
        <v>244</v>
      </c>
      <c r="G5" s="21" t="s">
        <v>245</v>
      </c>
      <c r="H5" s="21" t="s">
        <v>246</v>
      </c>
      <c r="I5" s="21" t="s">
        <v>247</v>
      </c>
      <c r="J5" s="21" t="s">
        <v>248</v>
      </c>
      <c r="K5" s="21" t="s">
        <v>249</v>
      </c>
      <c r="L5" s="21" t="s">
        <v>250</v>
      </c>
      <c r="M5" s="21" t="s">
        <v>251</v>
      </c>
      <c r="N5" s="21" t="s">
        <v>252</v>
      </c>
      <c r="O5" s="21" t="s">
        <v>253</v>
      </c>
      <c r="P5" s="21" t="s">
        <v>254</v>
      </c>
    </row>
    <row r="8" spans="1:16">
      <c r="A8" s="35" t="s">
        <v>1583</v>
      </c>
      <c r="B8" s="35"/>
    </row>
    <row r="9" spans="1:16" ht="20.25">
      <c r="A9" s="22" t="s">
        <v>1573</v>
      </c>
      <c r="B9" s="21" t="s">
        <v>1574</v>
      </c>
    </row>
    <row r="10" spans="1:16" ht="20.25">
      <c r="A10" s="22" t="s">
        <v>1575</v>
      </c>
      <c r="B10" s="21" t="s">
        <v>1576</v>
      </c>
    </row>
    <row r="11" spans="1:16" ht="20.25">
      <c r="A11" s="22" t="s">
        <v>1577</v>
      </c>
      <c r="B11" s="21" t="s">
        <v>1578</v>
      </c>
    </row>
    <row r="12" spans="1:16" ht="20.25">
      <c r="A12" s="22" t="s">
        <v>1579</v>
      </c>
      <c r="B12" s="21" t="s">
        <v>1580</v>
      </c>
    </row>
    <row r="13" spans="1:16" ht="20.25">
      <c r="A13" s="22" t="s">
        <v>1581</v>
      </c>
      <c r="B13" s="21" t="s">
        <v>1582</v>
      </c>
    </row>
  </sheetData>
  <mergeCells count="2">
    <mergeCell ref="A1:P1"/>
    <mergeCell ref="A8:B8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Daegu Campus Course List</vt:lpstr>
      <vt:lpstr>Daegu Campus Map</vt:lpstr>
      <vt:lpstr>Class Time</vt:lpstr>
      <vt:lpstr>'Daegu Campus Map'!Print_Area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本郷 和也</cp:lastModifiedBy>
  <dcterms:created xsi:type="dcterms:W3CDTF">2022-07-12T06:33:48Z</dcterms:created>
  <dcterms:modified xsi:type="dcterms:W3CDTF">2023-05-16T07:25:12Z</dcterms:modified>
</cp:coreProperties>
</file>